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összetett pontv" sheetId="1" r:id="rId1"/>
  </sheets>
  <calcPr calcId="124519"/>
</workbook>
</file>

<file path=xl/calcChain.xml><?xml version="1.0" encoding="utf-8"?>
<calcChain xmlns="http://schemas.openxmlformats.org/spreadsheetml/2006/main">
  <c r="N98" i="1"/>
  <c r="L98"/>
  <c r="N97"/>
  <c r="L97"/>
  <c r="N96"/>
  <c r="L96"/>
  <c r="N95"/>
  <c r="L95"/>
  <c r="N94"/>
  <c r="L94"/>
  <c r="N93"/>
  <c r="L93"/>
  <c r="N92"/>
  <c r="L92"/>
  <c r="N91"/>
  <c r="L91"/>
  <c r="N90"/>
  <c r="L90"/>
  <c r="N89"/>
  <c r="L89"/>
  <c r="N88"/>
  <c r="L88"/>
  <c r="N87"/>
  <c r="L87"/>
  <c r="N86"/>
  <c r="L86"/>
  <c r="N85"/>
  <c r="L85"/>
  <c r="N84"/>
  <c r="L84"/>
  <c r="N82"/>
  <c r="L82"/>
  <c r="N81"/>
  <c r="L81"/>
  <c r="N80"/>
  <c r="L80"/>
  <c r="N79"/>
  <c r="L79"/>
  <c r="N78"/>
  <c r="L78"/>
  <c r="N77"/>
  <c r="L77"/>
  <c r="N76"/>
  <c r="L76"/>
  <c r="N75"/>
  <c r="L75"/>
  <c r="N74"/>
  <c r="L74"/>
  <c r="N73"/>
  <c r="L73"/>
  <c r="N72"/>
  <c r="L72"/>
  <c r="N71"/>
  <c r="L71"/>
  <c r="N70"/>
  <c r="L70"/>
  <c r="N69"/>
  <c r="L69"/>
  <c r="N68"/>
  <c r="L68"/>
  <c r="N67"/>
  <c r="L67"/>
  <c r="N66"/>
  <c r="L66"/>
  <c r="N65"/>
  <c r="L65"/>
  <c r="N63"/>
  <c r="L63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52"/>
  <c r="L52"/>
  <c r="N51"/>
  <c r="L51"/>
  <c r="N50"/>
  <c r="L50"/>
  <c r="N49"/>
  <c r="L49"/>
  <c r="N48"/>
  <c r="L48"/>
  <c r="N47"/>
  <c r="L47"/>
  <c r="N46"/>
  <c r="L46"/>
  <c r="N45"/>
  <c r="L45"/>
  <c r="N44"/>
  <c r="L44"/>
  <c r="N43"/>
  <c r="L43"/>
  <c r="N42"/>
  <c r="L42"/>
  <c r="N41"/>
  <c r="L41"/>
  <c r="N40"/>
  <c r="L40"/>
  <c r="N38"/>
  <c r="L38"/>
  <c r="N37"/>
  <c r="L37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6"/>
  <c r="L16"/>
  <c r="N15"/>
  <c r="L15"/>
  <c r="N14"/>
  <c r="L14"/>
  <c r="N13"/>
  <c r="L13"/>
  <c r="N12"/>
  <c r="L12"/>
  <c r="N11"/>
  <c r="L11"/>
  <c r="N10"/>
  <c r="L10"/>
  <c r="N9"/>
  <c r="L9"/>
  <c r="N8"/>
  <c r="L8"/>
  <c r="N7"/>
  <c r="L7"/>
  <c r="N6"/>
  <c r="L6"/>
  <c r="N5"/>
  <c r="L5"/>
  <c r="N4"/>
  <c r="L4"/>
  <c r="N3"/>
  <c r="L3"/>
  <c r="N2"/>
  <c r="L2"/>
</calcChain>
</file>

<file path=xl/sharedStrings.xml><?xml version="1.0" encoding="utf-8"?>
<sst xmlns="http://schemas.openxmlformats.org/spreadsheetml/2006/main" count="195" uniqueCount="135">
  <si>
    <t>s.</t>
  </si>
  <si>
    <t>Teli</t>
  </si>
  <si>
    <t>3-s Tar</t>
  </si>
  <si>
    <t>Tarolás</t>
  </si>
  <si>
    <t>Vegyes</t>
  </si>
  <si>
    <t>össz</t>
  </si>
  <si>
    <t>játék</t>
  </si>
  <si>
    <t>Lázár László</t>
  </si>
  <si>
    <t>PSE</t>
  </si>
  <si>
    <t>Sonkoly Ildikó</t>
  </si>
  <si>
    <t>NaSI</t>
  </si>
  <si>
    <t>József P Gábor</t>
  </si>
  <si>
    <t>Generali</t>
  </si>
  <si>
    <t>Batta Rudolf</t>
  </si>
  <si>
    <t>Vezér C</t>
  </si>
  <si>
    <t>Kis Pál Jenő</t>
  </si>
  <si>
    <t>Balogh József</t>
  </si>
  <si>
    <t>Misi Team</t>
  </si>
  <si>
    <t>Varga Sándor</t>
  </si>
  <si>
    <t>Halassy</t>
  </si>
  <si>
    <t>Nyulas Csaba</t>
  </si>
  <si>
    <t>Nyitü</t>
  </si>
  <si>
    <t>Kerekes Sándor</t>
  </si>
  <si>
    <t>K-P</t>
  </si>
  <si>
    <t>Gyárfás Péter</t>
  </si>
  <si>
    <t>MTDSC</t>
  </si>
  <si>
    <t>Nagy László</t>
  </si>
  <si>
    <t>Kovács László</t>
  </si>
  <si>
    <t>Horváth Zoltán</t>
  </si>
  <si>
    <t>ELI</t>
  </si>
  <si>
    <t>Pócs Karola</t>
  </si>
  <si>
    <t>Valami lesz</t>
  </si>
  <si>
    <t>Krizsán Mihály</t>
  </si>
  <si>
    <t>Lecza Tibor</t>
  </si>
  <si>
    <t>Kiss József</t>
  </si>
  <si>
    <t>Metró</t>
  </si>
  <si>
    <t>Bártfai Gábor</t>
  </si>
  <si>
    <t>MaPo</t>
  </si>
  <si>
    <t>Angyal László</t>
  </si>
  <si>
    <t>Nyilvántartók</t>
  </si>
  <si>
    <t>Veres Benjamin</t>
  </si>
  <si>
    <t>Vezér A</t>
  </si>
  <si>
    <t>Gajdos István</t>
  </si>
  <si>
    <t>Szepesi András</t>
  </si>
  <si>
    <t>TEKErgők</t>
  </si>
  <si>
    <t>Szabó Károly</t>
  </si>
  <si>
    <t>OLK</t>
  </si>
  <si>
    <t>Szakmajer Gerzson</t>
  </si>
  <si>
    <t>Wesselényi</t>
  </si>
  <si>
    <t>Csák József</t>
  </si>
  <si>
    <t>Kakuk Imre</t>
  </si>
  <si>
    <t>Napközi</t>
  </si>
  <si>
    <t>Veress László</t>
  </si>
  <si>
    <t>Lakatos Judit</t>
  </si>
  <si>
    <t>Horányi Attila</t>
  </si>
  <si>
    <t>Stepán Sándor</t>
  </si>
  <si>
    <t>MFB</t>
  </si>
  <si>
    <t>Háromsitz Gábor</t>
  </si>
  <si>
    <t>NyerTeke</t>
  </si>
  <si>
    <t>Brájer Bertalan</t>
  </si>
  <si>
    <t>400aCél</t>
  </si>
  <si>
    <t>Forgó Péter</t>
  </si>
  <si>
    <t>Csák Józsefné</t>
  </si>
  <si>
    <t>Pápai Gábor</t>
  </si>
  <si>
    <t>Albert Anikó</t>
  </si>
  <si>
    <t>Bogdán Péter</t>
  </si>
  <si>
    <t xml:space="preserve">Pozsonyi György </t>
  </si>
  <si>
    <t>KP</t>
  </si>
  <si>
    <t>Halcsák József</t>
  </si>
  <si>
    <t>DeTe</t>
  </si>
  <si>
    <t>Bakki Attila</t>
  </si>
  <si>
    <t>Fehér Sándor</t>
  </si>
  <si>
    <t>Csekő Lajos</t>
  </si>
  <si>
    <t>Hepp István</t>
  </si>
  <si>
    <t>Favágók</t>
  </si>
  <si>
    <t>Gyurán János</t>
  </si>
  <si>
    <t>Metro</t>
  </si>
  <si>
    <t>Török András</t>
  </si>
  <si>
    <t>Pónuzs Tibor</t>
  </si>
  <si>
    <t>Várhegyi Tibor</t>
  </si>
  <si>
    <t>MIVAN</t>
  </si>
  <si>
    <t>Czipóth István</t>
  </si>
  <si>
    <t>Mikulajcsik Antal</t>
  </si>
  <si>
    <t>Botos Jánosné</t>
  </si>
  <si>
    <t>Pakó Róbert</t>
  </si>
  <si>
    <t>Várhegyi Viktor</t>
  </si>
  <si>
    <t>Antal Rezső</t>
  </si>
  <si>
    <t>Magyar Gyöngyvér</t>
  </si>
  <si>
    <t>Stepán Ildikó</t>
  </si>
  <si>
    <t>Szalkay Kálmán</t>
  </si>
  <si>
    <t>Hálig</t>
  </si>
  <si>
    <t>Veres András</t>
  </si>
  <si>
    <t>Nagy Gergely</t>
  </si>
  <si>
    <t>Varga Zsuzsa</t>
  </si>
  <si>
    <t>Szalkay ifj. Kálmán</t>
  </si>
  <si>
    <t>Csépe Adrienn</t>
  </si>
  <si>
    <t>Tekergők</t>
  </si>
  <si>
    <t>Holló László</t>
  </si>
  <si>
    <t>Halcsák János</t>
  </si>
  <si>
    <t>Nyitrai Zoltán</t>
  </si>
  <si>
    <t>Szűcs Attila</t>
  </si>
  <si>
    <t>Hecz Plaza</t>
  </si>
  <si>
    <t>Bugovics Tibor</t>
  </si>
  <si>
    <t>Maradék</t>
  </si>
  <si>
    <t>Csík Pálné</t>
  </si>
  <si>
    <t>BIK</t>
  </si>
  <si>
    <t>Körtvélyesi Ágnes</t>
  </si>
  <si>
    <t>Bárkai Ferenc</t>
  </si>
  <si>
    <t>Gáspár Zsolt</t>
  </si>
  <si>
    <t>Váczi Valéria</t>
  </si>
  <si>
    <t>Hecz Antal</t>
  </si>
  <si>
    <t>Angus József</t>
  </si>
  <si>
    <t>Szakmajerné, EA</t>
  </si>
  <si>
    <t>Somogyi János</t>
  </si>
  <si>
    <t>Szirtesi Magdolna</t>
  </si>
  <si>
    <t>Goják János</t>
  </si>
  <si>
    <t>Géczy István</t>
  </si>
  <si>
    <t>Kopornoky H G</t>
  </si>
  <si>
    <t>Femina</t>
  </si>
  <si>
    <t>Urgyán János</t>
  </si>
  <si>
    <t>Csilinkó Imre</t>
  </si>
  <si>
    <t>Horváth Gáborné</t>
  </si>
  <si>
    <t>Kun János</t>
  </si>
  <si>
    <t>Takács Gábor</t>
  </si>
  <si>
    <t>Golyószórók</t>
  </si>
  <si>
    <t>Énekes Andrea</t>
  </si>
  <si>
    <t>Tiefenbacher Györgyi</t>
  </si>
  <si>
    <t>Vencel Ferenc</t>
  </si>
  <si>
    <t>Brenner id. Tibor</t>
  </si>
  <si>
    <t>Brunzcvik Miklós</t>
  </si>
  <si>
    <t>Tarnóczai Zoltán</t>
  </si>
  <si>
    <t>Tranzit</t>
  </si>
  <si>
    <t>Brenner Tibor</t>
  </si>
  <si>
    <t>Gál Csaba</t>
  </si>
  <si>
    <t>Villei László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</si>
</sst>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ont="1" applyFill="1" applyBorder="1"/>
    <xf numFmtId="0" fontId="1" fillId="0" borderId="0" xfId="1" applyFill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1" fontId="1" fillId="0" borderId="0" xfId="1" applyNumberFormat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0" xfId="1" applyFill="1" applyBorder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/>
    <xf numFmtId="0" fontId="1" fillId="0" borderId="0" xfId="1" applyFill="1"/>
    <xf numFmtId="0" fontId="1" fillId="0" borderId="0" xfId="1" applyFont="1"/>
  </cellXfs>
  <cellStyles count="2">
    <cellStyle name="Normál" xfId="0" builtinId="0"/>
    <cellStyle name="Normál_Tarolókupa-hárma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9"/>
  <sheetViews>
    <sheetView tabSelected="1" workbookViewId="0"/>
  </sheetViews>
  <sheetFormatPr defaultRowHeight="12.75" customHeight="1"/>
  <cols>
    <col min="1" max="1" width="3.7109375" style="6" customWidth="1"/>
    <col min="2" max="2" width="19.140625" style="6" customWidth="1"/>
    <col min="3" max="3" width="14.28515625" style="6" customWidth="1"/>
    <col min="4" max="9" width="4.7109375" style="6" customWidth="1"/>
    <col min="10" max="10" width="5.7109375" style="12" customWidth="1"/>
    <col min="11" max="11" width="3.5703125" style="12" customWidth="1"/>
    <col min="12" max="12" width="7.85546875" style="11" customWidth="1"/>
    <col min="13" max="13" width="6" style="12" customWidth="1"/>
    <col min="14" max="14" width="6.28515625" style="11" customWidth="1"/>
    <col min="15" max="20" width="4.7109375" style="6" customWidth="1"/>
    <col min="21" max="21" width="5.7109375" style="6" customWidth="1"/>
    <col min="22" max="22" width="4.85546875" style="6" customWidth="1"/>
    <col min="23" max="16384" width="9.140625" style="6"/>
  </cols>
  <sheetData>
    <row r="1" spans="1:22" ht="15" customHeight="1">
      <c r="A1" s="1" t="s">
        <v>0</v>
      </c>
      <c r="B1" s="2"/>
      <c r="C1" s="2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4" t="s">
        <v>5</v>
      </c>
      <c r="M1" s="2"/>
      <c r="N1" s="5" t="s">
        <v>6</v>
      </c>
      <c r="O1" s="5"/>
      <c r="P1" s="5"/>
      <c r="Q1" s="5"/>
      <c r="R1" s="5"/>
      <c r="S1" s="5"/>
      <c r="T1" s="5"/>
      <c r="U1" s="4"/>
      <c r="V1" s="4"/>
    </row>
    <row r="2" spans="1:22" ht="15" customHeight="1">
      <c r="A2" s="1">
        <v>1</v>
      </c>
      <c r="B2" s="7" t="s">
        <v>7</v>
      </c>
      <c r="C2" s="7" t="s">
        <v>8</v>
      </c>
      <c r="D2" s="8">
        <v>3</v>
      </c>
      <c r="E2" s="8"/>
      <c r="F2" s="8">
        <v>5</v>
      </c>
      <c r="G2" s="8"/>
      <c r="H2" s="8">
        <v>3</v>
      </c>
      <c r="I2" s="9"/>
      <c r="J2" s="10">
        <v>3</v>
      </c>
      <c r="K2" s="4"/>
      <c r="L2" s="11">
        <f t="shared" ref="L2:L38" si="0">SUM(D2:K2)</f>
        <v>14</v>
      </c>
      <c r="N2" s="13">
        <f t="shared" ref="N2:N38" si="1">COUNT(D2:J2)</f>
        <v>4</v>
      </c>
      <c r="V2" s="12"/>
    </row>
    <row r="3" spans="1:22" ht="15" customHeight="1">
      <c r="A3" s="1">
        <v>2</v>
      </c>
      <c r="B3" s="6" t="s">
        <v>9</v>
      </c>
      <c r="C3" s="6" t="s">
        <v>10</v>
      </c>
      <c r="D3" s="10">
        <v>4</v>
      </c>
      <c r="E3" s="14"/>
      <c r="F3" s="8">
        <v>1</v>
      </c>
      <c r="G3" s="14"/>
      <c r="H3" s="14">
        <v>2</v>
      </c>
      <c r="I3" s="14"/>
      <c r="J3" s="10">
        <v>9</v>
      </c>
      <c r="K3" s="15"/>
      <c r="L3" s="11">
        <f t="shared" si="0"/>
        <v>16</v>
      </c>
      <c r="M3" s="6"/>
      <c r="N3" s="13">
        <f t="shared" si="1"/>
        <v>4</v>
      </c>
      <c r="V3" s="4"/>
    </row>
    <row r="4" spans="1:22" ht="15" customHeight="1">
      <c r="A4" s="1">
        <v>3</v>
      </c>
      <c r="B4" s="6" t="s">
        <v>11</v>
      </c>
      <c r="C4" s="6" t="s">
        <v>12</v>
      </c>
      <c r="D4" s="10">
        <v>12</v>
      </c>
      <c r="E4" s="8"/>
      <c r="F4" s="8">
        <v>4</v>
      </c>
      <c r="G4" s="8"/>
      <c r="H4" s="8">
        <v>8</v>
      </c>
      <c r="I4" s="8"/>
      <c r="J4" s="10">
        <v>4</v>
      </c>
      <c r="K4" s="15"/>
      <c r="L4" s="11">
        <f t="shared" si="0"/>
        <v>28</v>
      </c>
      <c r="M4" s="16"/>
      <c r="N4" s="13">
        <f t="shared" si="1"/>
        <v>4</v>
      </c>
      <c r="V4" s="4"/>
    </row>
    <row r="5" spans="1:22" ht="15" customHeight="1">
      <c r="A5" s="1">
        <v>4</v>
      </c>
      <c r="B5" s="6" t="s">
        <v>13</v>
      </c>
      <c r="C5" s="6" t="s">
        <v>14</v>
      </c>
      <c r="D5" s="10">
        <v>10</v>
      </c>
      <c r="E5" s="8"/>
      <c r="F5" s="8">
        <v>5</v>
      </c>
      <c r="G5" s="8"/>
      <c r="H5" s="8">
        <v>4</v>
      </c>
      <c r="I5" s="8"/>
      <c r="J5" s="1">
        <v>14</v>
      </c>
      <c r="K5" s="15"/>
      <c r="L5" s="11">
        <f t="shared" si="0"/>
        <v>33</v>
      </c>
      <c r="M5" s="16"/>
      <c r="N5" s="13">
        <f t="shared" si="1"/>
        <v>4</v>
      </c>
      <c r="V5" s="4"/>
    </row>
    <row r="6" spans="1:22" ht="15" customHeight="1">
      <c r="A6" s="1">
        <v>5</v>
      </c>
      <c r="B6" s="6" t="s">
        <v>15</v>
      </c>
      <c r="C6" s="6" t="s">
        <v>14</v>
      </c>
      <c r="D6" s="10">
        <v>14</v>
      </c>
      <c r="E6" s="8"/>
      <c r="F6" s="8">
        <v>15</v>
      </c>
      <c r="G6" s="8"/>
      <c r="H6" s="8">
        <v>7</v>
      </c>
      <c r="I6" s="8"/>
      <c r="J6" s="10">
        <v>10</v>
      </c>
      <c r="K6" s="15"/>
      <c r="L6" s="11">
        <f t="shared" si="0"/>
        <v>46</v>
      </c>
      <c r="M6" s="16"/>
      <c r="N6" s="13">
        <f t="shared" si="1"/>
        <v>4</v>
      </c>
      <c r="V6" s="4"/>
    </row>
    <row r="7" spans="1:22" ht="15" customHeight="1">
      <c r="A7" s="1">
        <v>6</v>
      </c>
      <c r="B7" s="6" t="s">
        <v>16</v>
      </c>
      <c r="C7" s="6" t="s">
        <v>17</v>
      </c>
      <c r="D7" s="8">
        <v>7</v>
      </c>
      <c r="E7" s="8"/>
      <c r="F7" s="10">
        <v>25</v>
      </c>
      <c r="G7" s="10"/>
      <c r="H7" s="10">
        <v>10</v>
      </c>
      <c r="I7" s="10"/>
      <c r="J7" s="10">
        <v>6</v>
      </c>
      <c r="K7" s="15"/>
      <c r="L7" s="11">
        <f t="shared" si="0"/>
        <v>48</v>
      </c>
      <c r="M7" s="16"/>
      <c r="N7" s="13">
        <f t="shared" si="1"/>
        <v>4</v>
      </c>
      <c r="V7" s="1"/>
    </row>
    <row r="8" spans="1:22" ht="15" customHeight="1">
      <c r="A8" s="1">
        <v>7</v>
      </c>
      <c r="B8" s="6" t="s">
        <v>18</v>
      </c>
      <c r="C8" s="6" t="s">
        <v>19</v>
      </c>
      <c r="D8" s="10">
        <v>29</v>
      </c>
      <c r="E8" s="14"/>
      <c r="F8" s="14">
        <v>6</v>
      </c>
      <c r="G8" s="14"/>
      <c r="H8" s="14">
        <v>24</v>
      </c>
      <c r="I8" s="14"/>
      <c r="J8" s="1">
        <v>3</v>
      </c>
      <c r="K8" s="15"/>
      <c r="L8" s="11">
        <f t="shared" si="0"/>
        <v>62</v>
      </c>
      <c r="M8" s="16"/>
      <c r="N8" s="13">
        <f t="shared" si="1"/>
        <v>4</v>
      </c>
      <c r="V8" s="1"/>
    </row>
    <row r="9" spans="1:22" ht="15" customHeight="1">
      <c r="A9" s="1">
        <v>8</v>
      </c>
      <c r="B9" s="6" t="s">
        <v>20</v>
      </c>
      <c r="C9" s="6" t="s">
        <v>21</v>
      </c>
      <c r="D9" s="10">
        <v>8</v>
      </c>
      <c r="E9" s="8"/>
      <c r="F9" s="10">
        <v>23</v>
      </c>
      <c r="G9" s="10"/>
      <c r="H9" s="10">
        <v>18</v>
      </c>
      <c r="I9" s="10"/>
      <c r="J9" s="10">
        <v>15</v>
      </c>
      <c r="K9" s="15"/>
      <c r="L9" s="11">
        <f t="shared" si="0"/>
        <v>64</v>
      </c>
      <c r="M9" s="16"/>
      <c r="N9" s="13">
        <f t="shared" si="1"/>
        <v>4</v>
      </c>
      <c r="V9" s="1"/>
    </row>
    <row r="10" spans="1:22" ht="15" customHeight="1">
      <c r="A10" s="1">
        <v>9</v>
      </c>
      <c r="B10" s="6" t="s">
        <v>22</v>
      </c>
      <c r="C10" s="6" t="s">
        <v>23</v>
      </c>
      <c r="D10" s="8">
        <v>26</v>
      </c>
      <c r="E10" s="8"/>
      <c r="F10" s="14">
        <v>10</v>
      </c>
      <c r="G10" s="14"/>
      <c r="H10" s="14">
        <v>11</v>
      </c>
      <c r="I10" s="14"/>
      <c r="J10" s="10">
        <v>19</v>
      </c>
      <c r="K10" s="4"/>
      <c r="L10" s="11">
        <f t="shared" si="0"/>
        <v>66</v>
      </c>
      <c r="M10" s="16"/>
      <c r="N10" s="13">
        <f t="shared" si="1"/>
        <v>4</v>
      </c>
      <c r="V10" s="11"/>
    </row>
    <row r="11" spans="1:22" ht="15" customHeight="1">
      <c r="A11" s="1">
        <v>10</v>
      </c>
      <c r="B11" s="6" t="s">
        <v>24</v>
      </c>
      <c r="C11" s="6" t="s">
        <v>25</v>
      </c>
      <c r="D11" s="8">
        <v>25</v>
      </c>
      <c r="E11" s="8"/>
      <c r="F11" s="14">
        <v>10</v>
      </c>
      <c r="G11" s="14"/>
      <c r="H11" s="14">
        <v>7</v>
      </c>
      <c r="I11" s="14"/>
      <c r="J11" s="10">
        <v>30</v>
      </c>
      <c r="K11" s="15"/>
      <c r="L11" s="11">
        <f t="shared" si="0"/>
        <v>72</v>
      </c>
      <c r="M11" s="16"/>
      <c r="N11" s="13">
        <f t="shared" si="1"/>
        <v>4</v>
      </c>
      <c r="V11" s="11"/>
    </row>
    <row r="12" spans="1:22" ht="15" customHeight="1">
      <c r="A12" s="1">
        <v>11</v>
      </c>
      <c r="B12" s="6" t="s">
        <v>26</v>
      </c>
      <c r="C12" s="6" t="s">
        <v>17</v>
      </c>
      <c r="D12" s="10">
        <v>6</v>
      </c>
      <c r="E12" s="8"/>
      <c r="F12" s="10">
        <v>29</v>
      </c>
      <c r="G12" s="10"/>
      <c r="H12" s="10">
        <v>16</v>
      </c>
      <c r="I12" s="10"/>
      <c r="J12" s="10">
        <v>28</v>
      </c>
      <c r="K12" s="15"/>
      <c r="L12" s="11">
        <f t="shared" si="0"/>
        <v>79</v>
      </c>
      <c r="M12" s="16"/>
      <c r="N12" s="13">
        <f t="shared" si="1"/>
        <v>4</v>
      </c>
    </row>
    <row r="13" spans="1:22" ht="15" customHeight="1">
      <c r="A13" s="1">
        <v>12</v>
      </c>
      <c r="B13" s="6" t="s">
        <v>27</v>
      </c>
      <c r="C13" s="6" t="s">
        <v>12</v>
      </c>
      <c r="D13" s="8">
        <v>17</v>
      </c>
      <c r="E13" s="8"/>
      <c r="F13" s="8">
        <v>27</v>
      </c>
      <c r="G13" s="8"/>
      <c r="H13" s="8">
        <v>18</v>
      </c>
      <c r="I13" s="9"/>
      <c r="J13" s="10">
        <v>21</v>
      </c>
      <c r="K13" s="4"/>
      <c r="L13" s="11">
        <f t="shared" si="0"/>
        <v>83</v>
      </c>
      <c r="M13" s="16"/>
      <c r="N13" s="13">
        <f t="shared" si="1"/>
        <v>4</v>
      </c>
    </row>
    <row r="14" spans="1:22" ht="15" customHeight="1">
      <c r="A14" s="1">
        <v>13</v>
      </c>
      <c r="B14" s="17" t="s">
        <v>28</v>
      </c>
      <c r="C14" s="6" t="s">
        <v>29</v>
      </c>
      <c r="D14" s="8">
        <v>5</v>
      </c>
      <c r="E14" s="14"/>
      <c r="F14" s="18">
        <v>41</v>
      </c>
      <c r="G14" s="19"/>
      <c r="H14" s="19">
        <v>9</v>
      </c>
      <c r="I14" s="19"/>
      <c r="J14" s="1">
        <v>29</v>
      </c>
      <c r="K14" s="4"/>
      <c r="L14" s="11">
        <f t="shared" si="0"/>
        <v>84</v>
      </c>
      <c r="N14" s="13">
        <f t="shared" si="1"/>
        <v>4</v>
      </c>
    </row>
    <row r="15" spans="1:22" ht="15" customHeight="1">
      <c r="A15" s="1">
        <v>14</v>
      </c>
      <c r="B15" s="6" t="s">
        <v>30</v>
      </c>
      <c r="C15" s="6" t="s">
        <v>31</v>
      </c>
      <c r="D15" s="8">
        <v>19</v>
      </c>
      <c r="E15" s="8"/>
      <c r="F15" s="14">
        <v>20</v>
      </c>
      <c r="G15" s="14"/>
      <c r="H15" s="14">
        <v>22</v>
      </c>
      <c r="I15" s="14"/>
      <c r="J15" s="10">
        <v>24</v>
      </c>
      <c r="K15" s="4"/>
      <c r="L15" s="11">
        <f t="shared" si="0"/>
        <v>85</v>
      </c>
      <c r="M15" s="16"/>
      <c r="N15" s="13">
        <f t="shared" si="1"/>
        <v>4</v>
      </c>
      <c r="V15" s="14"/>
    </row>
    <row r="16" spans="1:22" ht="15" customHeight="1">
      <c r="A16" s="1">
        <v>15</v>
      </c>
      <c r="B16" s="6" t="s">
        <v>32</v>
      </c>
      <c r="C16" s="6" t="s">
        <v>17</v>
      </c>
      <c r="D16" s="8">
        <v>30</v>
      </c>
      <c r="E16" s="10"/>
      <c r="F16" s="10">
        <v>11</v>
      </c>
      <c r="G16" s="10"/>
      <c r="H16" s="10">
        <v>27</v>
      </c>
      <c r="I16" s="10"/>
      <c r="J16" s="10">
        <v>17</v>
      </c>
      <c r="K16" s="15"/>
      <c r="L16" s="11">
        <f t="shared" si="0"/>
        <v>85</v>
      </c>
      <c r="M16" s="16"/>
      <c r="N16" s="13">
        <f t="shared" si="1"/>
        <v>4</v>
      </c>
      <c r="V16" s="14"/>
    </row>
    <row r="17" spans="1:22" ht="15" customHeight="1">
      <c r="A17" s="1">
        <v>16</v>
      </c>
      <c r="B17" s="6" t="s">
        <v>33</v>
      </c>
      <c r="C17" s="6" t="s">
        <v>21</v>
      </c>
      <c r="D17" s="10">
        <v>4</v>
      </c>
      <c r="E17" s="8"/>
      <c r="F17" s="10">
        <v>31</v>
      </c>
      <c r="G17" s="10"/>
      <c r="H17" s="10">
        <v>34</v>
      </c>
      <c r="I17" s="10"/>
      <c r="J17" s="10">
        <v>18</v>
      </c>
      <c r="K17" s="15"/>
      <c r="L17" s="11">
        <f t="shared" si="0"/>
        <v>87</v>
      </c>
      <c r="M17" s="16"/>
      <c r="N17" s="13">
        <f t="shared" si="1"/>
        <v>4</v>
      </c>
      <c r="V17" s="14"/>
    </row>
    <row r="18" spans="1:22" ht="15" customHeight="1">
      <c r="A18" s="1">
        <v>17</v>
      </c>
      <c r="B18" s="6" t="s">
        <v>34</v>
      </c>
      <c r="C18" s="6" t="s">
        <v>35</v>
      </c>
      <c r="D18" s="10">
        <v>31</v>
      </c>
      <c r="E18" s="8"/>
      <c r="F18" s="8">
        <v>9</v>
      </c>
      <c r="G18" s="8"/>
      <c r="H18" s="8">
        <v>42</v>
      </c>
      <c r="I18" s="8"/>
      <c r="J18" s="10">
        <v>12</v>
      </c>
      <c r="K18" s="4"/>
      <c r="L18" s="11">
        <f t="shared" si="0"/>
        <v>94</v>
      </c>
      <c r="M18" s="16"/>
      <c r="N18" s="13">
        <f t="shared" si="1"/>
        <v>4</v>
      </c>
      <c r="V18" s="14"/>
    </row>
    <row r="19" spans="1:22" ht="15" customHeight="1">
      <c r="A19" s="1">
        <v>18</v>
      </c>
      <c r="B19" s="6" t="s">
        <v>36</v>
      </c>
      <c r="C19" s="6" t="s">
        <v>37</v>
      </c>
      <c r="D19" s="8">
        <v>17</v>
      </c>
      <c r="E19" s="8"/>
      <c r="F19" s="10">
        <v>35</v>
      </c>
      <c r="G19" s="10"/>
      <c r="H19" s="10">
        <v>31</v>
      </c>
      <c r="I19" s="10"/>
      <c r="J19" s="10">
        <v>18</v>
      </c>
      <c r="K19" s="15"/>
      <c r="L19" s="11">
        <f t="shared" si="0"/>
        <v>101</v>
      </c>
      <c r="N19" s="13">
        <f t="shared" si="1"/>
        <v>4</v>
      </c>
      <c r="V19" s="14"/>
    </row>
    <row r="20" spans="1:22" ht="15" customHeight="1">
      <c r="A20" s="1">
        <v>19</v>
      </c>
      <c r="B20" s="17" t="s">
        <v>38</v>
      </c>
      <c r="C20" s="17" t="s">
        <v>39</v>
      </c>
      <c r="D20" s="8">
        <v>28</v>
      </c>
      <c r="E20" s="10"/>
      <c r="F20" s="10">
        <v>33</v>
      </c>
      <c r="G20" s="10"/>
      <c r="H20" s="10">
        <v>38</v>
      </c>
      <c r="I20" s="10"/>
      <c r="J20" s="10">
        <v>7</v>
      </c>
      <c r="K20" s="15"/>
      <c r="L20" s="11">
        <f t="shared" si="0"/>
        <v>106</v>
      </c>
      <c r="N20" s="13">
        <f t="shared" si="1"/>
        <v>4</v>
      </c>
      <c r="V20" s="19"/>
    </row>
    <row r="21" spans="1:22" ht="15" customHeight="1">
      <c r="A21" s="1">
        <v>20</v>
      </c>
      <c r="B21" s="6" t="s">
        <v>40</v>
      </c>
      <c r="C21" s="6" t="s">
        <v>41</v>
      </c>
      <c r="D21" s="10">
        <v>23</v>
      </c>
      <c r="E21" s="8"/>
      <c r="F21" s="14">
        <v>47</v>
      </c>
      <c r="G21" s="14"/>
      <c r="H21" s="14">
        <v>35</v>
      </c>
      <c r="I21" s="14"/>
      <c r="J21" s="10">
        <v>2</v>
      </c>
      <c r="K21" s="15"/>
      <c r="L21" s="11">
        <f t="shared" si="0"/>
        <v>107</v>
      </c>
      <c r="N21" s="13">
        <f t="shared" si="1"/>
        <v>4</v>
      </c>
      <c r="V21" s="19"/>
    </row>
    <row r="22" spans="1:22" ht="15" customHeight="1">
      <c r="A22" s="1">
        <v>21</v>
      </c>
      <c r="B22" s="6" t="s">
        <v>42</v>
      </c>
      <c r="C22" s="6" t="s">
        <v>14</v>
      </c>
      <c r="D22" s="10">
        <v>27</v>
      </c>
      <c r="E22" s="10"/>
      <c r="F22" s="10">
        <v>39</v>
      </c>
      <c r="G22" s="10"/>
      <c r="H22" s="10">
        <v>17</v>
      </c>
      <c r="I22" s="10"/>
      <c r="J22" s="10">
        <v>33</v>
      </c>
      <c r="K22" s="15"/>
      <c r="L22" s="11">
        <f t="shared" si="0"/>
        <v>116</v>
      </c>
      <c r="N22" s="13">
        <f t="shared" si="1"/>
        <v>4</v>
      </c>
      <c r="V22" s="14"/>
    </row>
    <row r="23" spans="1:22" ht="15" customHeight="1">
      <c r="A23" s="1">
        <v>22</v>
      </c>
      <c r="B23" s="6" t="s">
        <v>43</v>
      </c>
      <c r="C23" s="6" t="s">
        <v>44</v>
      </c>
      <c r="D23" s="10">
        <v>37</v>
      </c>
      <c r="E23" s="8"/>
      <c r="F23" s="8">
        <v>31</v>
      </c>
      <c r="G23" s="8"/>
      <c r="H23" s="8">
        <v>28</v>
      </c>
      <c r="I23" s="9"/>
      <c r="J23" s="10">
        <v>20</v>
      </c>
      <c r="K23" s="4"/>
      <c r="L23" s="11">
        <f t="shared" si="0"/>
        <v>116</v>
      </c>
      <c r="N23" s="13">
        <f t="shared" si="1"/>
        <v>4</v>
      </c>
      <c r="V23" s="14"/>
    </row>
    <row r="24" spans="1:22" ht="15" customHeight="1">
      <c r="A24" s="1">
        <v>23</v>
      </c>
      <c r="B24" s="6" t="s">
        <v>45</v>
      </c>
      <c r="C24" s="6" t="s">
        <v>46</v>
      </c>
      <c r="D24" s="8">
        <v>34</v>
      </c>
      <c r="E24" s="10"/>
      <c r="F24" s="10">
        <v>26</v>
      </c>
      <c r="G24" s="10"/>
      <c r="H24" s="10">
        <v>37</v>
      </c>
      <c r="I24" s="10"/>
      <c r="J24" s="10">
        <v>32</v>
      </c>
      <c r="K24" s="15"/>
      <c r="L24" s="11">
        <f t="shared" si="0"/>
        <v>129</v>
      </c>
      <c r="N24" s="13">
        <f t="shared" si="1"/>
        <v>4</v>
      </c>
      <c r="V24" s="14"/>
    </row>
    <row r="25" spans="1:22" ht="15" customHeight="1">
      <c r="A25" s="1">
        <v>24</v>
      </c>
      <c r="B25" s="6" t="s">
        <v>47</v>
      </c>
      <c r="C25" s="6" t="s">
        <v>48</v>
      </c>
      <c r="D25" s="8">
        <v>38</v>
      </c>
      <c r="E25" s="19"/>
      <c r="F25" s="19">
        <v>21</v>
      </c>
      <c r="G25" s="19"/>
      <c r="H25" s="19">
        <v>26</v>
      </c>
      <c r="I25" s="19"/>
      <c r="J25" s="1">
        <v>61</v>
      </c>
      <c r="K25" s="15"/>
      <c r="L25" s="11">
        <f t="shared" si="0"/>
        <v>146</v>
      </c>
      <c r="N25" s="13">
        <f t="shared" si="1"/>
        <v>4</v>
      </c>
      <c r="V25" s="19"/>
    </row>
    <row r="26" spans="1:22" ht="15" customHeight="1">
      <c r="A26" s="1">
        <v>25</v>
      </c>
      <c r="B26" s="6" t="s">
        <v>49</v>
      </c>
      <c r="C26" s="6" t="s">
        <v>48</v>
      </c>
      <c r="D26" s="10">
        <v>21</v>
      </c>
      <c r="E26" s="8"/>
      <c r="F26" s="8">
        <v>40</v>
      </c>
      <c r="G26" s="8"/>
      <c r="H26" s="8">
        <v>42</v>
      </c>
      <c r="I26" s="8"/>
      <c r="J26" s="10">
        <v>43</v>
      </c>
      <c r="K26" s="4"/>
      <c r="L26" s="11">
        <f t="shared" si="0"/>
        <v>146</v>
      </c>
      <c r="N26" s="13">
        <f t="shared" si="1"/>
        <v>4</v>
      </c>
    </row>
    <row r="27" spans="1:22" ht="15" customHeight="1">
      <c r="A27" s="1">
        <v>26</v>
      </c>
      <c r="B27" s="6" t="s">
        <v>50</v>
      </c>
      <c r="C27" s="6" t="s">
        <v>51</v>
      </c>
      <c r="D27" s="8">
        <v>32</v>
      </c>
      <c r="E27" s="10"/>
      <c r="F27" s="10">
        <v>14</v>
      </c>
      <c r="G27" s="10"/>
      <c r="H27" s="10">
        <v>60</v>
      </c>
      <c r="I27" s="10"/>
      <c r="J27" s="10">
        <v>46</v>
      </c>
      <c r="K27" s="15"/>
      <c r="L27" s="11">
        <f t="shared" si="0"/>
        <v>152</v>
      </c>
      <c r="N27" s="13">
        <f t="shared" si="1"/>
        <v>4</v>
      </c>
    </row>
    <row r="28" spans="1:22" ht="15" customHeight="1">
      <c r="A28" s="1">
        <v>27</v>
      </c>
      <c r="B28" s="6" t="s">
        <v>52</v>
      </c>
      <c r="C28" s="6" t="s">
        <v>19</v>
      </c>
      <c r="D28" s="10">
        <v>39</v>
      </c>
      <c r="E28" s="10"/>
      <c r="F28" s="10">
        <v>38</v>
      </c>
      <c r="G28" s="10"/>
      <c r="H28" s="10">
        <v>39</v>
      </c>
      <c r="I28" s="10"/>
      <c r="J28" s="10">
        <v>44</v>
      </c>
      <c r="K28" s="15"/>
      <c r="L28" s="11">
        <f t="shared" si="0"/>
        <v>160</v>
      </c>
      <c r="N28" s="13">
        <f t="shared" si="1"/>
        <v>4</v>
      </c>
      <c r="V28" s="14"/>
    </row>
    <row r="29" spans="1:22" ht="15" customHeight="1">
      <c r="A29" s="1">
        <v>28</v>
      </c>
      <c r="B29" s="6" t="s">
        <v>53</v>
      </c>
      <c r="C29" s="6" t="s">
        <v>19</v>
      </c>
      <c r="D29" s="8">
        <v>36</v>
      </c>
      <c r="E29" s="10"/>
      <c r="F29" s="10">
        <v>55</v>
      </c>
      <c r="G29" s="10"/>
      <c r="H29" s="10">
        <v>36</v>
      </c>
      <c r="I29" s="10"/>
      <c r="J29" s="10">
        <v>40</v>
      </c>
      <c r="K29" s="15"/>
      <c r="L29" s="11">
        <f t="shared" si="0"/>
        <v>167</v>
      </c>
      <c r="N29" s="13">
        <f t="shared" si="1"/>
        <v>4</v>
      </c>
      <c r="V29" s="14"/>
    </row>
    <row r="30" spans="1:22" ht="15" customHeight="1">
      <c r="A30" s="1">
        <v>29</v>
      </c>
      <c r="B30" s="6" t="s">
        <v>54</v>
      </c>
      <c r="C30" s="6" t="s">
        <v>51</v>
      </c>
      <c r="D30" s="8">
        <v>40</v>
      </c>
      <c r="E30" s="10"/>
      <c r="F30" s="10">
        <v>34</v>
      </c>
      <c r="G30" s="10"/>
      <c r="H30" s="10">
        <v>57</v>
      </c>
      <c r="I30" s="10"/>
      <c r="J30" s="10">
        <v>51</v>
      </c>
      <c r="K30" s="15"/>
      <c r="L30" s="11">
        <f t="shared" si="0"/>
        <v>182</v>
      </c>
      <c r="N30" s="13">
        <f t="shared" si="1"/>
        <v>4</v>
      </c>
      <c r="V30" s="14"/>
    </row>
    <row r="31" spans="1:22" ht="15" customHeight="1">
      <c r="A31" s="1">
        <v>30</v>
      </c>
      <c r="B31" s="6" t="s">
        <v>55</v>
      </c>
      <c r="C31" s="6" t="s">
        <v>56</v>
      </c>
      <c r="D31" s="10">
        <v>45</v>
      </c>
      <c r="E31" s="10"/>
      <c r="F31" s="10">
        <v>56</v>
      </c>
      <c r="G31" s="10"/>
      <c r="H31" s="10">
        <v>59</v>
      </c>
      <c r="I31" s="10"/>
      <c r="J31" s="10">
        <v>38</v>
      </c>
      <c r="K31" s="15"/>
      <c r="L31" s="11">
        <f t="shared" si="0"/>
        <v>198</v>
      </c>
      <c r="N31" s="13">
        <f t="shared" si="1"/>
        <v>4</v>
      </c>
    </row>
    <row r="32" spans="1:22" ht="15" customHeight="1">
      <c r="A32" s="1">
        <v>31</v>
      </c>
      <c r="B32" s="6" t="s">
        <v>57</v>
      </c>
      <c r="C32" s="6" t="s">
        <v>58</v>
      </c>
      <c r="D32" s="10">
        <v>47</v>
      </c>
      <c r="E32" s="14"/>
      <c r="F32" s="14">
        <v>46</v>
      </c>
      <c r="G32" s="14"/>
      <c r="H32" s="14">
        <v>48</v>
      </c>
      <c r="I32" s="14"/>
      <c r="J32" s="10">
        <v>58</v>
      </c>
      <c r="K32" s="15"/>
      <c r="L32" s="11">
        <f t="shared" si="0"/>
        <v>199</v>
      </c>
      <c r="N32" s="13">
        <f t="shared" si="1"/>
        <v>4</v>
      </c>
    </row>
    <row r="33" spans="1:16" ht="15" customHeight="1">
      <c r="A33" s="1">
        <v>32</v>
      </c>
      <c r="B33" s="6" t="s">
        <v>59</v>
      </c>
      <c r="C33" s="6" t="s">
        <v>60</v>
      </c>
      <c r="D33" s="8">
        <v>46</v>
      </c>
      <c r="E33" s="14"/>
      <c r="F33" s="14">
        <v>63</v>
      </c>
      <c r="G33" s="14"/>
      <c r="H33" s="14">
        <v>56</v>
      </c>
      <c r="I33" s="14"/>
      <c r="J33" s="10">
        <v>36</v>
      </c>
      <c r="K33" s="15"/>
      <c r="L33" s="11">
        <f t="shared" si="0"/>
        <v>201</v>
      </c>
      <c r="N33" s="13">
        <f t="shared" si="1"/>
        <v>4</v>
      </c>
    </row>
    <row r="34" spans="1:16" ht="15" customHeight="1">
      <c r="A34" s="1">
        <v>33</v>
      </c>
      <c r="B34" s="6" t="s">
        <v>61</v>
      </c>
      <c r="C34" s="6" t="s">
        <v>58</v>
      </c>
      <c r="D34" s="8">
        <v>52</v>
      </c>
      <c r="E34" s="14"/>
      <c r="F34" s="14">
        <v>58</v>
      </c>
      <c r="G34" s="14"/>
      <c r="H34" s="14">
        <v>43</v>
      </c>
      <c r="I34" s="14"/>
      <c r="J34" s="10">
        <v>54</v>
      </c>
      <c r="K34" s="15"/>
      <c r="L34" s="11">
        <f t="shared" si="0"/>
        <v>207</v>
      </c>
      <c r="N34" s="13">
        <f t="shared" si="1"/>
        <v>4</v>
      </c>
    </row>
    <row r="35" spans="1:16" ht="15" customHeight="1">
      <c r="A35" s="1">
        <v>34</v>
      </c>
      <c r="B35" s="6" t="s">
        <v>62</v>
      </c>
      <c r="C35" s="6" t="s">
        <v>48</v>
      </c>
      <c r="D35" s="8">
        <v>42</v>
      </c>
      <c r="E35" s="14"/>
      <c r="F35" s="14">
        <v>67</v>
      </c>
      <c r="G35" s="14"/>
      <c r="H35" s="14">
        <v>55</v>
      </c>
      <c r="I35" s="19"/>
      <c r="J35" s="1">
        <v>59</v>
      </c>
      <c r="K35" s="15"/>
      <c r="L35" s="11">
        <f t="shared" si="0"/>
        <v>223</v>
      </c>
      <c r="N35" s="13">
        <f t="shared" si="1"/>
        <v>4</v>
      </c>
    </row>
    <row r="36" spans="1:16" ht="15" customHeight="1">
      <c r="A36" s="1">
        <v>35</v>
      </c>
      <c r="B36" s="6" t="s">
        <v>63</v>
      </c>
      <c r="C36" s="6" t="s">
        <v>60</v>
      </c>
      <c r="D36" s="10">
        <v>55</v>
      </c>
      <c r="E36" s="14"/>
      <c r="F36" s="14">
        <v>70</v>
      </c>
      <c r="G36" s="14"/>
      <c r="H36" s="14">
        <v>64</v>
      </c>
      <c r="I36" s="14"/>
      <c r="J36" s="10">
        <v>49</v>
      </c>
      <c r="K36" s="15"/>
      <c r="L36" s="11">
        <f t="shared" si="0"/>
        <v>238</v>
      </c>
      <c r="N36" s="13">
        <f t="shared" si="1"/>
        <v>4</v>
      </c>
    </row>
    <row r="37" spans="1:16" ht="15" customHeight="1">
      <c r="A37" s="1">
        <v>36</v>
      </c>
      <c r="B37" s="6" t="s">
        <v>64</v>
      </c>
      <c r="C37" s="6" t="s">
        <v>46</v>
      </c>
      <c r="D37" s="8">
        <v>58</v>
      </c>
      <c r="E37" s="10"/>
      <c r="F37" s="10">
        <v>68</v>
      </c>
      <c r="G37" s="10"/>
      <c r="H37" s="10">
        <v>65</v>
      </c>
      <c r="I37" s="10"/>
      <c r="J37" s="10">
        <v>63</v>
      </c>
      <c r="K37" s="15"/>
      <c r="L37" s="11">
        <f t="shared" si="0"/>
        <v>254</v>
      </c>
      <c r="N37" s="13">
        <f t="shared" si="1"/>
        <v>4</v>
      </c>
    </row>
    <row r="38" spans="1:16" ht="15" customHeight="1">
      <c r="A38" s="1">
        <v>37</v>
      </c>
      <c r="B38" s="6" t="s">
        <v>65</v>
      </c>
      <c r="C38" s="6" t="s">
        <v>58</v>
      </c>
      <c r="D38" s="10">
        <v>61</v>
      </c>
      <c r="E38" s="10"/>
      <c r="F38" s="10">
        <v>64</v>
      </c>
      <c r="G38" s="10"/>
      <c r="H38" s="10">
        <v>67</v>
      </c>
      <c r="I38" s="10"/>
      <c r="J38" s="10">
        <v>62</v>
      </c>
      <c r="K38" s="15"/>
      <c r="L38" s="11">
        <f t="shared" si="0"/>
        <v>254</v>
      </c>
      <c r="N38" s="13">
        <f t="shared" si="1"/>
        <v>4</v>
      </c>
    </row>
    <row r="39" spans="1:16" ht="15" customHeight="1">
      <c r="A39" s="1"/>
      <c r="D39" s="10"/>
      <c r="E39" s="10"/>
      <c r="F39" s="10"/>
      <c r="G39" s="10"/>
      <c r="H39" s="10"/>
      <c r="I39" s="10"/>
      <c r="J39" s="10"/>
      <c r="K39" s="15"/>
      <c r="N39" s="13"/>
    </row>
    <row r="40" spans="1:16" ht="15" customHeight="1">
      <c r="A40" s="1">
        <v>38</v>
      </c>
      <c r="B40" s="6" t="s">
        <v>66</v>
      </c>
      <c r="C40" s="6" t="s">
        <v>67</v>
      </c>
      <c r="D40" s="14"/>
      <c r="E40" s="14"/>
      <c r="F40" s="14">
        <v>24</v>
      </c>
      <c r="G40" s="14"/>
      <c r="H40" s="14">
        <v>3</v>
      </c>
      <c r="I40" s="14"/>
      <c r="J40" s="10">
        <v>5</v>
      </c>
      <c r="K40" s="15"/>
      <c r="L40" s="11">
        <f t="shared" ref="L40:L63" si="2">SUM(D40:K40)</f>
        <v>32</v>
      </c>
      <c r="M40" s="17"/>
      <c r="N40" s="13">
        <f t="shared" ref="N40:N63" si="3">COUNT(D40:J40)</f>
        <v>3</v>
      </c>
    </row>
    <row r="41" spans="1:16" ht="15" customHeight="1">
      <c r="A41" s="1">
        <v>39</v>
      </c>
      <c r="B41" s="6" t="s">
        <v>68</v>
      </c>
      <c r="C41" s="6" t="s">
        <v>69</v>
      </c>
      <c r="D41" s="8">
        <v>3</v>
      </c>
      <c r="E41" s="8"/>
      <c r="F41" s="8">
        <v>5</v>
      </c>
      <c r="G41" s="14"/>
      <c r="H41" s="14"/>
      <c r="I41" s="14"/>
      <c r="J41" s="1">
        <v>27</v>
      </c>
      <c r="K41" s="4"/>
      <c r="L41" s="11">
        <f t="shared" si="2"/>
        <v>35</v>
      </c>
      <c r="M41" s="6"/>
      <c r="N41" s="13">
        <f t="shared" si="3"/>
        <v>3</v>
      </c>
    </row>
    <row r="42" spans="1:16" ht="15" customHeight="1">
      <c r="A42" s="1">
        <v>40</v>
      </c>
      <c r="B42" s="6" t="s">
        <v>70</v>
      </c>
      <c r="C42" s="6" t="s">
        <v>69</v>
      </c>
      <c r="D42" s="8"/>
      <c r="E42" s="8"/>
      <c r="F42" s="8">
        <v>17</v>
      </c>
      <c r="G42" s="8"/>
      <c r="H42" s="8">
        <v>14</v>
      </c>
      <c r="I42" s="8"/>
      <c r="J42" s="10">
        <v>8</v>
      </c>
      <c r="K42" s="15"/>
      <c r="L42" s="11">
        <f t="shared" si="2"/>
        <v>39</v>
      </c>
      <c r="M42" s="6"/>
      <c r="N42" s="13">
        <f t="shared" si="3"/>
        <v>3</v>
      </c>
    </row>
    <row r="43" spans="1:16" ht="15" customHeight="1">
      <c r="A43" s="1">
        <v>41</v>
      </c>
      <c r="B43" s="6" t="s">
        <v>71</v>
      </c>
      <c r="C43" s="6" t="s">
        <v>25</v>
      </c>
      <c r="D43" s="14"/>
      <c r="E43" s="14"/>
      <c r="F43" s="14">
        <v>7</v>
      </c>
      <c r="G43" s="14"/>
      <c r="H43" s="14">
        <v>23</v>
      </c>
      <c r="I43" s="14"/>
      <c r="J43" s="10">
        <v>11</v>
      </c>
      <c r="K43" s="4"/>
      <c r="L43" s="11">
        <f t="shared" si="2"/>
        <v>41</v>
      </c>
      <c r="M43" s="17"/>
      <c r="N43" s="13">
        <f t="shared" si="3"/>
        <v>3</v>
      </c>
      <c r="P43" s="12"/>
    </row>
    <row r="44" spans="1:16" ht="15" customHeight="1">
      <c r="A44" s="1">
        <v>42</v>
      </c>
      <c r="B44" s="17" t="s">
        <v>72</v>
      </c>
      <c r="C44" s="7" t="s">
        <v>8</v>
      </c>
      <c r="D44" s="8">
        <v>13</v>
      </c>
      <c r="E44" s="8"/>
      <c r="F44" s="8">
        <v>19</v>
      </c>
      <c r="G44" s="8"/>
      <c r="H44" s="8">
        <v>12</v>
      </c>
      <c r="I44" s="8"/>
      <c r="J44" s="1"/>
      <c r="K44" s="4"/>
      <c r="L44" s="11">
        <f t="shared" si="2"/>
        <v>44</v>
      </c>
      <c r="M44" s="16"/>
      <c r="N44" s="13">
        <f t="shared" si="3"/>
        <v>3</v>
      </c>
    </row>
    <row r="45" spans="1:16" ht="15" customHeight="1">
      <c r="A45" s="1">
        <v>43</v>
      </c>
      <c r="B45" s="6" t="s">
        <v>73</v>
      </c>
      <c r="C45" s="6" t="s">
        <v>74</v>
      </c>
      <c r="D45" s="10">
        <v>20</v>
      </c>
      <c r="E45" s="8"/>
      <c r="F45" s="10"/>
      <c r="G45" s="10"/>
      <c r="H45" s="10">
        <v>6</v>
      </c>
      <c r="I45" s="10"/>
      <c r="J45" s="10">
        <v>31</v>
      </c>
      <c r="K45" s="15"/>
      <c r="L45" s="11">
        <f t="shared" si="2"/>
        <v>57</v>
      </c>
      <c r="N45" s="13">
        <f t="shared" si="3"/>
        <v>3</v>
      </c>
    </row>
    <row r="46" spans="1:16" ht="15" customHeight="1">
      <c r="A46" s="1">
        <v>44</v>
      </c>
      <c r="B46" s="6" t="s">
        <v>75</v>
      </c>
      <c r="C46" s="6" t="s">
        <v>76</v>
      </c>
      <c r="D46" s="10">
        <v>16</v>
      </c>
      <c r="E46" s="8"/>
      <c r="F46" s="8"/>
      <c r="G46" s="14"/>
      <c r="H46" s="14">
        <v>25</v>
      </c>
      <c r="I46" s="14"/>
      <c r="J46" s="10">
        <v>26</v>
      </c>
      <c r="K46" s="4"/>
      <c r="L46" s="11">
        <f t="shared" si="2"/>
        <v>67</v>
      </c>
      <c r="N46" s="13">
        <f t="shared" si="3"/>
        <v>3</v>
      </c>
    </row>
    <row r="47" spans="1:16" ht="15" customHeight="1">
      <c r="A47" s="1">
        <v>45</v>
      </c>
      <c r="B47" s="6" t="s">
        <v>77</v>
      </c>
      <c r="C47" s="6" t="s">
        <v>60</v>
      </c>
      <c r="D47" s="10">
        <v>33</v>
      </c>
      <c r="E47" s="14"/>
      <c r="F47" s="14">
        <v>22</v>
      </c>
      <c r="G47" s="14"/>
      <c r="H47" s="14"/>
      <c r="I47" s="14"/>
      <c r="J47" s="10">
        <v>13</v>
      </c>
      <c r="K47" s="15"/>
      <c r="L47" s="11">
        <f t="shared" si="2"/>
        <v>68</v>
      </c>
      <c r="N47" s="13">
        <f t="shared" si="3"/>
        <v>3</v>
      </c>
    </row>
    <row r="48" spans="1:16" ht="15" customHeight="1">
      <c r="A48" s="1">
        <v>46</v>
      </c>
      <c r="B48" s="6" t="s">
        <v>78</v>
      </c>
      <c r="C48" s="6" t="s">
        <v>19</v>
      </c>
      <c r="D48" s="14"/>
      <c r="E48" s="14"/>
      <c r="F48" s="14">
        <v>16</v>
      </c>
      <c r="G48" s="14"/>
      <c r="H48" s="14">
        <v>32</v>
      </c>
      <c r="I48" s="14"/>
      <c r="J48" s="10">
        <v>37</v>
      </c>
      <c r="K48" s="15"/>
      <c r="L48" s="11">
        <f t="shared" si="2"/>
        <v>85</v>
      </c>
      <c r="M48" s="17"/>
      <c r="N48" s="13">
        <f t="shared" si="3"/>
        <v>3</v>
      </c>
    </row>
    <row r="49" spans="1:14" ht="15" customHeight="1">
      <c r="A49" s="1">
        <v>47</v>
      </c>
      <c r="B49" s="6" t="s">
        <v>79</v>
      </c>
      <c r="C49" s="6" t="s">
        <v>80</v>
      </c>
      <c r="D49" s="8"/>
      <c r="E49" s="8"/>
      <c r="F49" s="8">
        <v>15</v>
      </c>
      <c r="G49" s="8"/>
      <c r="H49" s="8">
        <v>41</v>
      </c>
      <c r="I49" s="9"/>
      <c r="J49" s="10">
        <v>42</v>
      </c>
      <c r="K49" s="4"/>
      <c r="L49" s="11">
        <f t="shared" si="2"/>
        <v>98</v>
      </c>
      <c r="M49" s="17"/>
      <c r="N49" s="13">
        <f t="shared" si="3"/>
        <v>3</v>
      </c>
    </row>
    <row r="50" spans="1:14" ht="15" customHeight="1">
      <c r="A50" s="1">
        <v>48</v>
      </c>
      <c r="B50" s="6" t="s">
        <v>81</v>
      </c>
      <c r="C50" s="6" t="s">
        <v>12</v>
      </c>
      <c r="D50" s="10">
        <v>27</v>
      </c>
      <c r="E50" s="8"/>
      <c r="F50" s="8">
        <v>48</v>
      </c>
      <c r="G50" s="8"/>
      <c r="H50" s="8">
        <v>30</v>
      </c>
      <c r="I50" s="9"/>
      <c r="J50" s="10"/>
      <c r="K50" s="4"/>
      <c r="L50" s="11">
        <f t="shared" si="2"/>
        <v>105</v>
      </c>
      <c r="N50" s="13">
        <f t="shared" si="3"/>
        <v>3</v>
      </c>
    </row>
    <row r="51" spans="1:14" ht="15" customHeight="1">
      <c r="A51" s="1">
        <v>49</v>
      </c>
      <c r="B51" s="6" t="s">
        <v>82</v>
      </c>
      <c r="C51" s="6" t="s">
        <v>76</v>
      </c>
      <c r="D51" s="8">
        <v>44</v>
      </c>
      <c r="E51" s="14"/>
      <c r="F51" s="14">
        <v>44</v>
      </c>
      <c r="G51" s="14"/>
      <c r="H51" s="14"/>
      <c r="I51" s="14"/>
      <c r="J51" s="10">
        <v>41</v>
      </c>
      <c r="K51" s="15"/>
      <c r="L51" s="11">
        <f t="shared" si="2"/>
        <v>129</v>
      </c>
      <c r="N51" s="13">
        <f t="shared" si="3"/>
        <v>3</v>
      </c>
    </row>
    <row r="52" spans="1:14" ht="15" customHeight="1">
      <c r="A52" s="1">
        <v>50</v>
      </c>
      <c r="B52" s="6" t="s">
        <v>83</v>
      </c>
      <c r="C52" s="6" t="s">
        <v>19</v>
      </c>
      <c r="D52" s="10">
        <v>41</v>
      </c>
      <c r="E52" s="14"/>
      <c r="F52" s="14">
        <v>49</v>
      </c>
      <c r="G52" s="14"/>
      <c r="H52" s="14">
        <v>46</v>
      </c>
      <c r="I52" s="14"/>
      <c r="J52" s="10"/>
      <c r="K52" s="4"/>
      <c r="L52" s="11">
        <f t="shared" si="2"/>
        <v>136</v>
      </c>
      <c r="N52" s="13">
        <f t="shared" si="3"/>
        <v>3</v>
      </c>
    </row>
    <row r="53" spans="1:14" ht="15" customHeight="1">
      <c r="A53" s="1">
        <v>51</v>
      </c>
      <c r="B53" s="6" t="s">
        <v>84</v>
      </c>
      <c r="C53" s="6" t="s">
        <v>58</v>
      </c>
      <c r="D53" s="8"/>
      <c r="E53" s="8"/>
      <c r="F53" s="8">
        <v>36</v>
      </c>
      <c r="G53" s="8"/>
      <c r="H53" s="8">
        <v>47</v>
      </c>
      <c r="I53" s="8"/>
      <c r="J53" s="10">
        <v>60</v>
      </c>
      <c r="K53" s="15"/>
      <c r="L53" s="11">
        <f t="shared" si="2"/>
        <v>143</v>
      </c>
      <c r="M53" s="17"/>
      <c r="N53" s="13">
        <f t="shared" si="3"/>
        <v>3</v>
      </c>
    </row>
    <row r="54" spans="1:14" ht="15" customHeight="1">
      <c r="A54" s="1">
        <v>52</v>
      </c>
      <c r="B54" s="6" t="s">
        <v>85</v>
      </c>
      <c r="C54" s="6" t="s">
        <v>80</v>
      </c>
      <c r="D54" s="14"/>
      <c r="E54" s="14"/>
      <c r="F54" s="14">
        <v>50</v>
      </c>
      <c r="G54" s="14"/>
      <c r="H54" s="14">
        <v>52</v>
      </c>
      <c r="I54" s="14"/>
      <c r="J54" s="10">
        <v>47</v>
      </c>
      <c r="K54" s="15"/>
      <c r="L54" s="10">
        <f t="shared" si="2"/>
        <v>149</v>
      </c>
      <c r="N54" s="13">
        <f t="shared" si="3"/>
        <v>3</v>
      </c>
    </row>
    <row r="55" spans="1:14" ht="15" customHeight="1">
      <c r="A55" s="1">
        <v>53</v>
      </c>
      <c r="B55" s="6" t="s">
        <v>34</v>
      </c>
      <c r="C55" s="6" t="s">
        <v>46</v>
      </c>
      <c r="D55" s="8">
        <v>50</v>
      </c>
      <c r="E55" s="10"/>
      <c r="F55" s="10">
        <v>45</v>
      </c>
      <c r="G55" s="10"/>
      <c r="H55" s="10">
        <v>62</v>
      </c>
      <c r="I55" s="10"/>
      <c r="J55" s="10"/>
      <c r="K55" s="15"/>
      <c r="L55" s="11">
        <f t="shared" si="2"/>
        <v>157</v>
      </c>
      <c r="N55" s="13">
        <f t="shared" si="3"/>
        <v>3</v>
      </c>
    </row>
    <row r="56" spans="1:14" ht="15" customHeight="1">
      <c r="A56" s="1">
        <v>54</v>
      </c>
      <c r="B56" s="6" t="s">
        <v>86</v>
      </c>
      <c r="C56" s="6" t="s">
        <v>25</v>
      </c>
      <c r="D56" s="14"/>
      <c r="E56" s="14"/>
      <c r="F56" s="14">
        <v>61</v>
      </c>
      <c r="G56" s="14"/>
      <c r="H56" s="14">
        <v>45</v>
      </c>
      <c r="I56" s="14"/>
      <c r="J56" s="1">
        <v>56</v>
      </c>
      <c r="K56" s="4"/>
      <c r="L56" s="10">
        <f t="shared" si="2"/>
        <v>162</v>
      </c>
      <c r="M56" s="6"/>
      <c r="N56" s="13">
        <f t="shared" si="3"/>
        <v>3</v>
      </c>
    </row>
    <row r="57" spans="1:14" ht="15" customHeight="1">
      <c r="A57" s="1">
        <v>55</v>
      </c>
      <c r="B57" s="6" t="s">
        <v>87</v>
      </c>
      <c r="C57" s="6" t="s">
        <v>60</v>
      </c>
      <c r="D57" s="10">
        <v>53</v>
      </c>
      <c r="E57" s="14"/>
      <c r="F57" s="14">
        <v>62</v>
      </c>
      <c r="G57" s="14"/>
      <c r="H57" s="14"/>
      <c r="I57" s="14"/>
      <c r="J57" s="10">
        <v>52</v>
      </c>
      <c r="K57" s="15"/>
      <c r="L57" s="11">
        <f t="shared" si="2"/>
        <v>167</v>
      </c>
      <c r="N57" s="13">
        <f t="shared" si="3"/>
        <v>3</v>
      </c>
    </row>
    <row r="58" spans="1:14" ht="15" customHeight="1">
      <c r="A58" s="1">
        <v>56</v>
      </c>
      <c r="B58" s="6" t="s">
        <v>88</v>
      </c>
      <c r="C58" s="6" t="s">
        <v>56</v>
      </c>
      <c r="D58" s="8">
        <v>56</v>
      </c>
      <c r="E58" s="10"/>
      <c r="F58" s="10">
        <v>60</v>
      </c>
      <c r="G58" s="10"/>
      <c r="H58" s="10">
        <v>53</v>
      </c>
      <c r="I58" s="10"/>
      <c r="J58" s="10"/>
      <c r="K58" s="15"/>
      <c r="L58" s="11">
        <f t="shared" si="2"/>
        <v>169</v>
      </c>
      <c r="N58" s="13">
        <f t="shared" si="3"/>
        <v>3</v>
      </c>
    </row>
    <row r="59" spans="1:14" ht="15" customHeight="1">
      <c r="A59" s="1">
        <v>57</v>
      </c>
      <c r="B59" s="6" t="s">
        <v>89</v>
      </c>
      <c r="C59" s="6" t="s">
        <v>90</v>
      </c>
      <c r="D59" s="14"/>
      <c r="E59" s="14"/>
      <c r="F59" s="14">
        <v>65</v>
      </c>
      <c r="G59" s="14"/>
      <c r="H59" s="14">
        <v>51</v>
      </c>
      <c r="I59" s="14"/>
      <c r="J59" s="10">
        <v>55</v>
      </c>
      <c r="K59" s="11"/>
      <c r="L59" s="10">
        <f t="shared" si="2"/>
        <v>171</v>
      </c>
      <c r="M59" s="6"/>
      <c r="N59" s="13">
        <f t="shared" si="3"/>
        <v>3</v>
      </c>
    </row>
    <row r="60" spans="1:14" ht="15" customHeight="1">
      <c r="A60" s="1">
        <v>58</v>
      </c>
      <c r="B60" s="6" t="s">
        <v>91</v>
      </c>
      <c r="C60" s="6" t="s">
        <v>41</v>
      </c>
      <c r="D60" s="10">
        <v>59</v>
      </c>
      <c r="E60" s="14"/>
      <c r="F60" s="14">
        <v>73</v>
      </c>
      <c r="G60" s="14"/>
      <c r="H60" s="14"/>
      <c r="I60" s="14"/>
      <c r="J60" s="10">
        <v>57</v>
      </c>
      <c r="K60" s="15"/>
      <c r="L60" s="11">
        <f t="shared" si="2"/>
        <v>189</v>
      </c>
      <c r="N60" s="13">
        <f t="shared" si="3"/>
        <v>3</v>
      </c>
    </row>
    <row r="61" spans="1:14" ht="15" customHeight="1">
      <c r="A61" s="1">
        <v>59</v>
      </c>
      <c r="B61" s="6" t="s">
        <v>92</v>
      </c>
      <c r="C61" s="6" t="s">
        <v>51</v>
      </c>
      <c r="D61" s="8">
        <v>60</v>
      </c>
      <c r="E61" s="10"/>
      <c r="F61" s="10">
        <v>72</v>
      </c>
      <c r="G61" s="10"/>
      <c r="H61" s="10">
        <v>58</v>
      </c>
      <c r="I61" s="10"/>
      <c r="J61" s="10"/>
      <c r="K61" s="15"/>
      <c r="L61" s="11">
        <f t="shared" si="2"/>
        <v>190</v>
      </c>
      <c r="N61" s="13">
        <f t="shared" si="3"/>
        <v>3</v>
      </c>
    </row>
    <row r="62" spans="1:14" ht="15" customHeight="1">
      <c r="A62" s="1">
        <v>60</v>
      </c>
      <c r="B62" s="6" t="s">
        <v>93</v>
      </c>
      <c r="C62" s="6" t="s">
        <v>19</v>
      </c>
      <c r="D62" s="8"/>
      <c r="E62" s="8"/>
      <c r="F62" s="8">
        <v>74</v>
      </c>
      <c r="H62" s="8">
        <v>61</v>
      </c>
      <c r="I62" s="8"/>
      <c r="J62" s="10">
        <v>66</v>
      </c>
      <c r="K62" s="11"/>
      <c r="L62" s="10">
        <f t="shared" si="2"/>
        <v>201</v>
      </c>
      <c r="M62" s="6"/>
      <c r="N62" s="13">
        <f t="shared" si="3"/>
        <v>3</v>
      </c>
    </row>
    <row r="63" spans="1:14" ht="15" customHeight="1">
      <c r="A63" s="1">
        <v>61</v>
      </c>
      <c r="B63" s="6" t="s">
        <v>94</v>
      </c>
      <c r="C63" s="6" t="s">
        <v>90</v>
      </c>
      <c r="D63" s="18"/>
      <c r="E63" s="18"/>
      <c r="F63" s="18">
        <v>75</v>
      </c>
      <c r="G63" s="18"/>
      <c r="H63" s="18">
        <v>66</v>
      </c>
      <c r="I63" s="18"/>
      <c r="J63" s="10">
        <v>67</v>
      </c>
      <c r="K63" s="11"/>
      <c r="L63" s="10">
        <f t="shared" si="2"/>
        <v>208</v>
      </c>
      <c r="N63" s="13">
        <f t="shared" si="3"/>
        <v>3</v>
      </c>
    </row>
    <row r="64" spans="1:14" ht="15" customHeight="1">
      <c r="A64" s="1"/>
      <c r="D64" s="18"/>
      <c r="E64" s="18"/>
      <c r="F64" s="18"/>
      <c r="G64" s="18"/>
      <c r="H64" s="18"/>
      <c r="I64" s="18"/>
      <c r="J64" s="10"/>
      <c r="K64" s="11"/>
      <c r="L64" s="10"/>
      <c r="N64" s="13"/>
    </row>
    <row r="65" spans="1:14" ht="15" customHeight="1">
      <c r="A65" s="1">
        <v>62</v>
      </c>
      <c r="B65" s="6" t="s">
        <v>95</v>
      </c>
      <c r="C65" s="6" t="s">
        <v>96</v>
      </c>
      <c r="D65" s="8"/>
      <c r="E65" s="8"/>
      <c r="F65" s="8">
        <v>12</v>
      </c>
      <c r="G65" s="8"/>
      <c r="H65" s="8">
        <v>21</v>
      </c>
      <c r="I65" s="8"/>
      <c r="J65" s="1"/>
      <c r="K65" s="15"/>
      <c r="L65" s="11">
        <f t="shared" ref="L65:L82" si="4">SUM(D65:K65)</f>
        <v>33</v>
      </c>
      <c r="M65" s="6"/>
      <c r="N65" s="13">
        <f t="shared" ref="N65:N82" si="5">COUNT(D65:J65)</f>
        <v>2</v>
      </c>
    </row>
    <row r="66" spans="1:14" ht="15" customHeight="1">
      <c r="A66" s="1">
        <v>63</v>
      </c>
      <c r="B66" s="6" t="s">
        <v>97</v>
      </c>
      <c r="C66" s="6" t="s">
        <v>25</v>
      </c>
      <c r="H66" s="14">
        <v>13</v>
      </c>
      <c r="J66" s="1">
        <v>23</v>
      </c>
      <c r="L66" s="10">
        <f t="shared" si="4"/>
        <v>36</v>
      </c>
      <c r="M66" s="11"/>
      <c r="N66" s="13">
        <f t="shared" si="5"/>
        <v>2</v>
      </c>
    </row>
    <row r="67" spans="1:14" ht="15" customHeight="1">
      <c r="A67" s="1">
        <v>64</v>
      </c>
      <c r="B67" s="6" t="s">
        <v>98</v>
      </c>
      <c r="C67" s="6" t="s">
        <v>69</v>
      </c>
      <c r="D67" s="10">
        <v>18</v>
      </c>
      <c r="E67" s="8"/>
      <c r="F67" s="14">
        <v>32</v>
      </c>
      <c r="G67" s="14"/>
      <c r="H67" s="14"/>
      <c r="I67" s="14"/>
      <c r="J67" s="10"/>
      <c r="K67" s="4"/>
      <c r="L67" s="11">
        <f t="shared" si="4"/>
        <v>50</v>
      </c>
      <c r="N67" s="13">
        <f t="shared" si="5"/>
        <v>2</v>
      </c>
    </row>
    <row r="68" spans="1:14" ht="15" customHeight="1">
      <c r="A68" s="1">
        <v>65</v>
      </c>
      <c r="B68" s="6" t="s">
        <v>99</v>
      </c>
      <c r="C68" s="6" t="s">
        <v>21</v>
      </c>
      <c r="D68" s="8">
        <v>11</v>
      </c>
      <c r="E68" s="8"/>
      <c r="F68" s="10">
        <v>42</v>
      </c>
      <c r="G68" s="10"/>
      <c r="H68" s="10"/>
      <c r="I68" s="10"/>
      <c r="J68" s="10"/>
      <c r="K68" s="15"/>
      <c r="L68" s="11">
        <f t="shared" si="4"/>
        <v>53</v>
      </c>
      <c r="N68" s="13">
        <f t="shared" si="5"/>
        <v>2</v>
      </c>
    </row>
    <row r="69" spans="1:14" ht="15" customHeight="1">
      <c r="A69" s="1">
        <v>66</v>
      </c>
      <c r="B69" s="6" t="s">
        <v>100</v>
      </c>
      <c r="C69" s="6" t="s">
        <v>101</v>
      </c>
      <c r="H69" s="14">
        <v>19</v>
      </c>
      <c r="J69" s="1">
        <v>35</v>
      </c>
      <c r="L69" s="10">
        <f t="shared" si="4"/>
        <v>54</v>
      </c>
      <c r="M69" s="11"/>
      <c r="N69" s="13">
        <f t="shared" si="5"/>
        <v>2</v>
      </c>
    </row>
    <row r="70" spans="1:14" ht="15" customHeight="1">
      <c r="A70" s="1">
        <v>67</v>
      </c>
      <c r="B70" s="6" t="s">
        <v>102</v>
      </c>
      <c r="C70" s="6" t="s">
        <v>103</v>
      </c>
      <c r="D70" s="10">
        <v>43</v>
      </c>
      <c r="E70" s="8"/>
      <c r="F70" s="8"/>
      <c r="G70" s="8"/>
      <c r="H70" s="8">
        <v>20</v>
      </c>
      <c r="I70" s="9"/>
      <c r="J70" s="10"/>
      <c r="K70" s="4"/>
      <c r="L70" s="11">
        <f t="shared" si="4"/>
        <v>63</v>
      </c>
      <c r="N70" s="13">
        <f t="shared" si="5"/>
        <v>2</v>
      </c>
    </row>
    <row r="71" spans="1:14" ht="15" customHeight="1">
      <c r="A71" s="1">
        <v>68</v>
      </c>
      <c r="B71" s="6" t="s">
        <v>104</v>
      </c>
      <c r="C71" s="6" t="s">
        <v>105</v>
      </c>
      <c r="H71" s="14">
        <v>33</v>
      </c>
      <c r="J71" s="1">
        <v>39</v>
      </c>
      <c r="L71" s="10">
        <f t="shared" si="4"/>
        <v>72</v>
      </c>
      <c r="M71" s="11"/>
      <c r="N71" s="13">
        <f t="shared" si="5"/>
        <v>2</v>
      </c>
    </row>
    <row r="72" spans="1:14" ht="15" customHeight="1">
      <c r="A72" s="1">
        <v>69</v>
      </c>
      <c r="B72" s="7" t="s">
        <v>106</v>
      </c>
      <c r="C72" s="6" t="s">
        <v>25</v>
      </c>
      <c r="D72" s="10">
        <v>35</v>
      </c>
      <c r="E72" s="14"/>
      <c r="F72" s="14"/>
      <c r="G72" s="14"/>
      <c r="H72" s="14">
        <v>44</v>
      </c>
      <c r="I72" s="14"/>
      <c r="J72" s="10"/>
      <c r="K72" s="15"/>
      <c r="L72" s="11">
        <f t="shared" si="4"/>
        <v>79</v>
      </c>
      <c r="N72" s="13">
        <f t="shared" si="5"/>
        <v>2</v>
      </c>
    </row>
    <row r="73" spans="1:14" ht="15" customHeight="1">
      <c r="A73" s="1">
        <v>70</v>
      </c>
      <c r="B73" s="6" t="s">
        <v>107</v>
      </c>
      <c r="C73" s="6" t="s">
        <v>101</v>
      </c>
      <c r="D73" s="8"/>
      <c r="E73" s="8"/>
      <c r="F73" s="14">
        <v>53</v>
      </c>
      <c r="G73" s="8"/>
      <c r="H73" s="8">
        <v>29</v>
      </c>
      <c r="I73" s="8"/>
      <c r="J73" s="1"/>
      <c r="K73" s="15"/>
      <c r="L73" s="10">
        <f t="shared" si="4"/>
        <v>82</v>
      </c>
      <c r="M73" s="6"/>
      <c r="N73" s="13">
        <f t="shared" si="5"/>
        <v>2</v>
      </c>
    </row>
    <row r="74" spans="1:14" ht="15" customHeight="1">
      <c r="A74" s="1">
        <v>71</v>
      </c>
      <c r="B74" s="6" t="s">
        <v>108</v>
      </c>
      <c r="C74" s="17" t="s">
        <v>39</v>
      </c>
      <c r="D74" s="8"/>
      <c r="E74" s="8"/>
      <c r="F74" s="8">
        <v>37</v>
      </c>
      <c r="G74" s="8"/>
      <c r="H74" s="8"/>
      <c r="I74" s="8"/>
      <c r="J74" s="10">
        <v>45</v>
      </c>
      <c r="K74" s="15"/>
      <c r="L74" s="11">
        <f t="shared" si="4"/>
        <v>82</v>
      </c>
      <c r="M74" s="6"/>
      <c r="N74" s="13">
        <f t="shared" si="5"/>
        <v>2</v>
      </c>
    </row>
    <row r="75" spans="1:14" ht="15" customHeight="1">
      <c r="A75" s="1">
        <v>72</v>
      </c>
      <c r="B75" s="6" t="s">
        <v>109</v>
      </c>
      <c r="C75" s="17" t="s">
        <v>39</v>
      </c>
      <c r="D75" s="8"/>
      <c r="E75" s="8"/>
      <c r="F75" s="14">
        <v>51</v>
      </c>
      <c r="G75" s="8"/>
      <c r="H75" s="8"/>
      <c r="I75" s="8"/>
      <c r="J75" s="10">
        <v>50</v>
      </c>
      <c r="K75" s="15"/>
      <c r="L75" s="10">
        <f t="shared" si="4"/>
        <v>101</v>
      </c>
      <c r="M75" s="6"/>
      <c r="N75" s="13">
        <f t="shared" si="5"/>
        <v>2</v>
      </c>
    </row>
    <row r="76" spans="1:14" ht="15" customHeight="1">
      <c r="A76" s="1">
        <v>73</v>
      </c>
      <c r="B76" s="6" t="s">
        <v>110</v>
      </c>
      <c r="C76" s="6" t="s">
        <v>101</v>
      </c>
      <c r="D76" s="18"/>
      <c r="E76" s="18"/>
      <c r="F76" s="14">
        <v>54</v>
      </c>
      <c r="G76" s="18"/>
      <c r="H76" s="18">
        <v>49</v>
      </c>
      <c r="I76" s="18"/>
      <c r="J76" s="10"/>
      <c r="K76" s="4"/>
      <c r="L76" s="10">
        <f t="shared" si="4"/>
        <v>103</v>
      </c>
      <c r="M76" s="6"/>
      <c r="N76" s="13">
        <f t="shared" si="5"/>
        <v>2</v>
      </c>
    </row>
    <row r="77" spans="1:14" ht="15" customHeight="1">
      <c r="A77" s="1">
        <v>74</v>
      </c>
      <c r="B77" s="6" t="s">
        <v>111</v>
      </c>
      <c r="C77" s="7" t="s">
        <v>14</v>
      </c>
      <c r="D77" s="14"/>
      <c r="E77" s="14"/>
      <c r="F77" s="14">
        <v>57</v>
      </c>
      <c r="G77" s="14"/>
      <c r="H77" s="14"/>
      <c r="I77" s="14"/>
      <c r="J77" s="10">
        <v>48</v>
      </c>
      <c r="K77" s="4"/>
      <c r="L77" s="10">
        <f t="shared" si="4"/>
        <v>105</v>
      </c>
      <c r="M77" s="17"/>
      <c r="N77" s="13">
        <f t="shared" si="5"/>
        <v>2</v>
      </c>
    </row>
    <row r="78" spans="1:14" ht="15" customHeight="1">
      <c r="A78" s="1">
        <v>75</v>
      </c>
      <c r="B78" s="6" t="s">
        <v>112</v>
      </c>
      <c r="C78" s="6" t="s">
        <v>48</v>
      </c>
      <c r="D78" s="8">
        <v>48</v>
      </c>
      <c r="E78" s="18"/>
      <c r="F78" s="18">
        <v>59</v>
      </c>
      <c r="G78" s="18"/>
      <c r="H78" s="18"/>
      <c r="I78" s="18"/>
      <c r="J78" s="10"/>
      <c r="K78" s="15"/>
      <c r="L78" s="11">
        <f t="shared" si="4"/>
        <v>107</v>
      </c>
      <c r="N78" s="13">
        <f t="shared" si="5"/>
        <v>2</v>
      </c>
    </row>
    <row r="79" spans="1:14" ht="15" customHeight="1">
      <c r="A79" s="1">
        <v>76</v>
      </c>
      <c r="B79" s="6" t="s">
        <v>113</v>
      </c>
      <c r="C79" s="6" t="s">
        <v>76</v>
      </c>
      <c r="D79" s="10">
        <v>49</v>
      </c>
      <c r="E79" s="8"/>
      <c r="F79" s="8"/>
      <c r="G79" s="8"/>
      <c r="H79" s="8"/>
      <c r="I79" s="9"/>
      <c r="J79" s="10">
        <v>65</v>
      </c>
      <c r="K79" s="15"/>
      <c r="L79" s="11">
        <f t="shared" si="4"/>
        <v>114</v>
      </c>
      <c r="N79" s="13">
        <f t="shared" si="5"/>
        <v>2</v>
      </c>
    </row>
    <row r="80" spans="1:14" ht="15" customHeight="1">
      <c r="A80" s="1">
        <v>77</v>
      </c>
      <c r="B80" s="6" t="s">
        <v>114</v>
      </c>
      <c r="C80" s="6" t="s">
        <v>56</v>
      </c>
      <c r="D80" s="10">
        <v>57</v>
      </c>
      <c r="E80" s="10"/>
      <c r="F80" s="10">
        <v>66</v>
      </c>
      <c r="G80" s="10"/>
      <c r="H80" s="10"/>
      <c r="I80" s="10"/>
      <c r="J80" s="10"/>
      <c r="K80" s="15"/>
      <c r="L80" s="11">
        <f t="shared" si="4"/>
        <v>123</v>
      </c>
      <c r="N80" s="13">
        <f t="shared" si="5"/>
        <v>2</v>
      </c>
    </row>
    <row r="81" spans="1:14" ht="15" customHeight="1">
      <c r="A81" s="1">
        <v>78</v>
      </c>
      <c r="B81" s="6" t="s">
        <v>115</v>
      </c>
      <c r="C81" s="6" t="s">
        <v>60</v>
      </c>
      <c r="D81" s="18"/>
      <c r="E81" s="18"/>
      <c r="F81" s="18">
        <v>69</v>
      </c>
      <c r="G81" s="18"/>
      <c r="H81" s="18"/>
      <c r="I81" s="18"/>
      <c r="J81" s="10">
        <v>64</v>
      </c>
      <c r="K81" s="11"/>
      <c r="L81" s="10">
        <f t="shared" si="4"/>
        <v>133</v>
      </c>
      <c r="M81" s="6"/>
      <c r="N81" s="13">
        <f t="shared" si="5"/>
        <v>2</v>
      </c>
    </row>
    <row r="82" spans="1:14" ht="15" customHeight="1">
      <c r="A82" s="1">
        <v>79</v>
      </c>
      <c r="B82" s="6" t="s">
        <v>116</v>
      </c>
      <c r="C82" s="6" t="s">
        <v>46</v>
      </c>
      <c r="D82" s="14"/>
      <c r="E82" s="14"/>
      <c r="F82" s="14">
        <v>71</v>
      </c>
      <c r="G82" s="14"/>
      <c r="H82" s="14">
        <v>63</v>
      </c>
      <c r="I82" s="14"/>
      <c r="J82" s="1"/>
      <c r="K82" s="11"/>
      <c r="L82" s="10">
        <f t="shared" si="4"/>
        <v>134</v>
      </c>
      <c r="M82" s="6"/>
      <c r="N82" s="13">
        <f t="shared" si="5"/>
        <v>2</v>
      </c>
    </row>
    <row r="83" spans="1:14" ht="15" customHeight="1">
      <c r="A83" s="1"/>
      <c r="D83" s="14"/>
      <c r="E83" s="14"/>
      <c r="F83" s="14"/>
      <c r="G83" s="14"/>
      <c r="H83" s="14"/>
      <c r="I83" s="14"/>
      <c r="J83" s="1"/>
      <c r="K83" s="11"/>
      <c r="L83" s="10"/>
      <c r="M83" s="6"/>
      <c r="N83" s="13"/>
    </row>
    <row r="84" spans="1:14" ht="15" customHeight="1">
      <c r="A84" s="1">
        <v>80</v>
      </c>
      <c r="B84" s="6" t="s">
        <v>117</v>
      </c>
      <c r="C84" s="6" t="s">
        <v>118</v>
      </c>
      <c r="D84" s="8">
        <v>9</v>
      </c>
      <c r="E84" s="8"/>
      <c r="F84" s="10"/>
      <c r="G84" s="10"/>
      <c r="H84" s="10"/>
      <c r="I84" s="10"/>
      <c r="J84" s="10"/>
      <c r="K84" s="15"/>
      <c r="L84" s="11">
        <f t="shared" ref="L84:L98" si="6">SUM(D84:K84)</f>
        <v>9</v>
      </c>
      <c r="N84" s="13">
        <f t="shared" ref="N84:N98" si="7">COUNT(D84:J84)</f>
        <v>1</v>
      </c>
    </row>
    <row r="85" spans="1:14" ht="15" customHeight="1">
      <c r="A85" s="1">
        <v>81</v>
      </c>
      <c r="B85" s="6" t="s">
        <v>119</v>
      </c>
      <c r="C85" s="17" t="s">
        <v>74</v>
      </c>
      <c r="D85" s="8"/>
      <c r="E85" s="8"/>
      <c r="F85" s="8">
        <v>18</v>
      </c>
      <c r="G85" s="8"/>
      <c r="H85" s="8"/>
      <c r="I85" s="8"/>
      <c r="J85" s="10"/>
      <c r="K85" s="15"/>
      <c r="L85" s="11">
        <f t="shared" si="6"/>
        <v>18</v>
      </c>
      <c r="M85" s="17"/>
      <c r="N85" s="13">
        <f t="shared" si="7"/>
        <v>1</v>
      </c>
    </row>
    <row r="86" spans="1:14" ht="15" customHeight="1">
      <c r="A86" s="1">
        <v>82</v>
      </c>
      <c r="B86" s="6" t="s">
        <v>120</v>
      </c>
      <c r="C86" s="6" t="s">
        <v>25</v>
      </c>
      <c r="H86" s="14"/>
      <c r="J86" s="1">
        <v>22</v>
      </c>
      <c r="L86" s="10">
        <f t="shared" si="6"/>
        <v>22</v>
      </c>
      <c r="M86" s="6"/>
      <c r="N86" s="13">
        <f t="shared" si="7"/>
        <v>1</v>
      </c>
    </row>
    <row r="87" spans="1:14" ht="15" customHeight="1">
      <c r="A87" s="1">
        <v>83</v>
      </c>
      <c r="B87" s="6" t="s">
        <v>121</v>
      </c>
      <c r="C87" s="6" t="s">
        <v>118</v>
      </c>
      <c r="D87" s="8">
        <v>24</v>
      </c>
      <c r="E87" s="8"/>
      <c r="F87" s="10"/>
      <c r="G87" s="10"/>
      <c r="H87" s="10"/>
      <c r="I87" s="10"/>
      <c r="J87" s="10"/>
      <c r="K87" s="15"/>
      <c r="L87" s="11">
        <f t="shared" si="6"/>
        <v>24</v>
      </c>
      <c r="N87" s="13">
        <f t="shared" si="7"/>
        <v>1</v>
      </c>
    </row>
    <row r="88" spans="1:14" ht="15" customHeight="1">
      <c r="A88" s="1">
        <v>84</v>
      </c>
      <c r="B88" s="6" t="s">
        <v>122</v>
      </c>
      <c r="C88" s="6" t="s">
        <v>29</v>
      </c>
      <c r="H88" s="14"/>
      <c r="J88" s="1">
        <v>25</v>
      </c>
      <c r="L88" s="10">
        <f t="shared" si="6"/>
        <v>25</v>
      </c>
      <c r="M88" s="6"/>
      <c r="N88" s="13">
        <f t="shared" si="7"/>
        <v>1</v>
      </c>
    </row>
    <row r="89" spans="1:14" ht="15" customHeight="1">
      <c r="A89" s="1">
        <v>85</v>
      </c>
      <c r="B89" s="6" t="s">
        <v>123</v>
      </c>
      <c r="C89" s="6" t="s">
        <v>124</v>
      </c>
      <c r="D89" s="14"/>
      <c r="E89" s="14"/>
      <c r="F89" s="14">
        <v>30</v>
      </c>
      <c r="G89" s="14"/>
      <c r="H89" s="14"/>
      <c r="I89" s="14"/>
      <c r="J89" s="10"/>
      <c r="K89" s="15"/>
      <c r="L89" s="11">
        <f t="shared" si="6"/>
        <v>30</v>
      </c>
      <c r="M89" s="17"/>
      <c r="N89" s="13">
        <f t="shared" si="7"/>
        <v>1</v>
      </c>
    </row>
    <row r="90" spans="1:14" ht="15" customHeight="1">
      <c r="A90" s="1">
        <v>86</v>
      </c>
      <c r="B90" s="6" t="s">
        <v>125</v>
      </c>
      <c r="C90" s="6" t="s">
        <v>19</v>
      </c>
      <c r="J90" s="1">
        <v>34</v>
      </c>
      <c r="L90" s="10">
        <f t="shared" si="6"/>
        <v>34</v>
      </c>
      <c r="M90" s="6"/>
      <c r="N90" s="13">
        <f t="shared" si="7"/>
        <v>1</v>
      </c>
    </row>
    <row r="91" spans="1:14" ht="15" customHeight="1">
      <c r="A91" s="1">
        <v>87</v>
      </c>
      <c r="B91" s="6" t="s">
        <v>126</v>
      </c>
      <c r="C91" s="6" t="s">
        <v>31</v>
      </c>
      <c r="D91" s="18"/>
      <c r="E91" s="18"/>
      <c r="F91" s="18">
        <v>43</v>
      </c>
      <c r="G91" s="18"/>
      <c r="H91" s="14"/>
      <c r="I91" s="18"/>
      <c r="J91" s="1"/>
      <c r="K91" s="15"/>
      <c r="L91" s="10">
        <f t="shared" si="6"/>
        <v>43</v>
      </c>
      <c r="M91" s="6"/>
      <c r="N91" s="13">
        <f t="shared" si="7"/>
        <v>1</v>
      </c>
    </row>
    <row r="92" spans="1:14" ht="15" customHeight="1">
      <c r="A92" s="1">
        <v>88</v>
      </c>
      <c r="B92" s="6" t="s">
        <v>127</v>
      </c>
      <c r="C92" s="6" t="s">
        <v>101</v>
      </c>
      <c r="H92" s="14">
        <v>50</v>
      </c>
      <c r="J92" s="1"/>
      <c r="L92" s="10">
        <f t="shared" si="6"/>
        <v>50</v>
      </c>
      <c r="M92" s="11"/>
      <c r="N92" s="13">
        <f t="shared" si="7"/>
        <v>1</v>
      </c>
    </row>
    <row r="93" spans="1:14" ht="15" customHeight="1">
      <c r="A93" s="1">
        <v>89</v>
      </c>
      <c r="B93" s="6" t="s">
        <v>128</v>
      </c>
      <c r="C93" s="6" t="s">
        <v>118</v>
      </c>
      <c r="D93" s="10">
        <v>51</v>
      </c>
      <c r="E93" s="10"/>
      <c r="F93" s="10"/>
      <c r="G93" s="10"/>
      <c r="H93" s="10"/>
      <c r="I93" s="10"/>
      <c r="J93" s="10"/>
      <c r="K93" s="15"/>
      <c r="L93" s="11">
        <f t="shared" si="6"/>
        <v>51</v>
      </c>
      <c r="N93" s="13">
        <f t="shared" si="7"/>
        <v>1</v>
      </c>
    </row>
    <row r="94" spans="1:14" ht="15" customHeight="1">
      <c r="A94" s="1">
        <v>90</v>
      </c>
      <c r="B94" s="6" t="s">
        <v>129</v>
      </c>
      <c r="C94" s="6" t="s">
        <v>124</v>
      </c>
      <c r="D94" s="19"/>
      <c r="E94" s="19"/>
      <c r="F94" s="14">
        <v>52</v>
      </c>
      <c r="G94" s="19"/>
      <c r="H94" s="19"/>
      <c r="I94" s="19"/>
      <c r="J94" s="10"/>
      <c r="K94" s="15"/>
      <c r="L94" s="10">
        <f t="shared" si="6"/>
        <v>52</v>
      </c>
      <c r="M94" s="17"/>
      <c r="N94" s="13">
        <f t="shared" si="7"/>
        <v>1</v>
      </c>
    </row>
    <row r="95" spans="1:14" ht="15" customHeight="1">
      <c r="A95" s="1">
        <v>91</v>
      </c>
      <c r="B95" s="6" t="s">
        <v>130</v>
      </c>
      <c r="C95" s="6" t="s">
        <v>131</v>
      </c>
      <c r="D95" s="19"/>
      <c r="E95" s="19"/>
      <c r="F95" s="14"/>
      <c r="H95" s="19"/>
      <c r="I95" s="19"/>
      <c r="J95" s="1">
        <v>53</v>
      </c>
      <c r="K95" s="11"/>
      <c r="L95" s="10">
        <f t="shared" si="6"/>
        <v>53</v>
      </c>
      <c r="M95" s="6"/>
      <c r="N95" s="13">
        <f t="shared" si="7"/>
        <v>1</v>
      </c>
    </row>
    <row r="96" spans="1:14" ht="15" customHeight="1">
      <c r="A96" s="1">
        <v>92</v>
      </c>
      <c r="B96" s="6" t="s">
        <v>132</v>
      </c>
      <c r="C96" s="6" t="s">
        <v>118</v>
      </c>
      <c r="D96" s="8">
        <v>54</v>
      </c>
      <c r="E96" s="10"/>
      <c r="F96" s="10"/>
      <c r="G96" s="10"/>
      <c r="H96" s="10"/>
      <c r="I96" s="10"/>
      <c r="J96" s="10"/>
      <c r="K96" s="15"/>
      <c r="L96" s="11">
        <f t="shared" si="6"/>
        <v>54</v>
      </c>
      <c r="N96" s="13">
        <f t="shared" si="7"/>
        <v>1</v>
      </c>
    </row>
    <row r="97" spans="1:14" ht="15" customHeight="1">
      <c r="A97" s="1">
        <v>93</v>
      </c>
      <c r="B97" s="6" t="s">
        <v>133</v>
      </c>
      <c r="C97" s="6" t="s">
        <v>80</v>
      </c>
      <c r="H97" s="14">
        <v>54</v>
      </c>
      <c r="J97" s="1"/>
      <c r="L97" s="10">
        <f t="shared" si="6"/>
        <v>54</v>
      </c>
      <c r="M97" s="11"/>
      <c r="N97" s="13">
        <f t="shared" si="7"/>
        <v>1</v>
      </c>
    </row>
    <row r="98" spans="1:14" ht="15" customHeight="1">
      <c r="A98" s="1">
        <v>94</v>
      </c>
      <c r="B98" s="6" t="s">
        <v>134</v>
      </c>
      <c r="C98" s="6" t="s">
        <v>41</v>
      </c>
      <c r="D98" s="8">
        <v>62</v>
      </c>
      <c r="E98" s="10"/>
      <c r="F98" s="10"/>
      <c r="G98" s="10"/>
      <c r="H98" s="10"/>
      <c r="I98" s="10"/>
      <c r="J98" s="10"/>
      <c r="K98" s="15"/>
      <c r="L98" s="11">
        <f t="shared" si="6"/>
        <v>62</v>
      </c>
      <c r="N98" s="13">
        <f t="shared" si="7"/>
        <v>1</v>
      </c>
    </row>
    <row r="99" spans="1:14" ht="12.75" customHeight="1">
      <c r="A99" s="14"/>
      <c r="J99" s="20"/>
    </row>
    <row r="100" spans="1:14" ht="12.75" customHeight="1">
      <c r="A100" s="14"/>
      <c r="J100" s="20"/>
    </row>
    <row r="101" spans="1:14" ht="12.75" customHeight="1">
      <c r="A101" s="14"/>
      <c r="D101" s="8"/>
      <c r="E101" s="8"/>
      <c r="F101" s="8"/>
      <c r="G101" s="8"/>
      <c r="H101" s="8"/>
      <c r="I101" s="9"/>
      <c r="J101" s="4"/>
      <c r="K101" s="11"/>
      <c r="L101" s="10"/>
      <c r="M101" s="6"/>
      <c r="N101" s="13"/>
    </row>
    <row r="102" spans="1:14" ht="12.75" customHeight="1">
      <c r="A102" s="14"/>
      <c r="D102" s="14"/>
      <c r="E102" s="14"/>
      <c r="F102" s="14"/>
      <c r="G102" s="14"/>
      <c r="H102" s="14"/>
      <c r="I102" s="14"/>
      <c r="J102" s="15"/>
      <c r="K102" s="11"/>
      <c r="L102" s="10"/>
      <c r="M102" s="6"/>
      <c r="N102" s="13"/>
    </row>
    <row r="103" spans="1:14" ht="12.75" customHeight="1">
      <c r="A103" s="14"/>
      <c r="B103" s="17"/>
      <c r="C103" s="17"/>
      <c r="D103" s="14"/>
      <c r="E103" s="14"/>
      <c r="F103" s="14"/>
      <c r="G103" s="14"/>
      <c r="H103" s="14"/>
      <c r="I103" s="14"/>
      <c r="J103" s="15"/>
      <c r="K103" s="11"/>
      <c r="L103" s="10"/>
      <c r="M103" s="6"/>
      <c r="N103" s="13"/>
    </row>
    <row r="104" spans="1:14" ht="12.75" customHeight="1">
      <c r="A104" s="14"/>
      <c r="D104" s="14"/>
      <c r="E104" s="14"/>
      <c r="F104" s="14"/>
      <c r="G104" s="14"/>
      <c r="H104" s="14"/>
      <c r="I104" s="14"/>
      <c r="J104" s="15"/>
      <c r="K104" s="11"/>
      <c r="L104" s="10"/>
      <c r="M104" s="6"/>
      <c r="N104" s="13"/>
    </row>
    <row r="105" spans="1:14" ht="12.75" customHeight="1">
      <c r="A105" s="14"/>
      <c r="D105" s="14"/>
      <c r="E105" s="14"/>
      <c r="F105" s="14"/>
      <c r="G105" s="14"/>
      <c r="H105" s="14"/>
      <c r="I105" s="14"/>
      <c r="J105" s="4"/>
      <c r="K105" s="11"/>
      <c r="L105" s="10"/>
      <c r="M105" s="6"/>
      <c r="N105" s="13"/>
    </row>
    <row r="106" spans="1:14" ht="12.75" customHeight="1">
      <c r="A106" s="14"/>
      <c r="D106" s="8"/>
      <c r="E106" s="8"/>
      <c r="F106" s="8"/>
      <c r="G106" s="8"/>
      <c r="H106" s="8"/>
      <c r="I106" s="9"/>
      <c r="J106" s="15"/>
      <c r="K106" s="11"/>
      <c r="L106" s="10"/>
      <c r="M106" s="6"/>
      <c r="N106" s="13"/>
    </row>
    <row r="107" spans="1:14" ht="12.75" customHeight="1">
      <c r="A107" s="14"/>
      <c r="D107" s="14"/>
      <c r="E107" s="14"/>
      <c r="F107" s="14"/>
      <c r="G107" s="14"/>
      <c r="H107" s="14"/>
      <c r="I107" s="14"/>
      <c r="J107" s="4"/>
      <c r="K107" s="11"/>
      <c r="L107" s="10"/>
      <c r="M107" s="6"/>
      <c r="N107" s="13"/>
    </row>
    <row r="108" spans="1:14" ht="12.75" customHeight="1">
      <c r="A108" s="14"/>
      <c r="C108" s="21"/>
      <c r="D108" s="14"/>
      <c r="E108" s="14"/>
      <c r="F108" s="14"/>
      <c r="G108" s="14"/>
      <c r="H108" s="14"/>
      <c r="I108" s="14"/>
      <c r="J108" s="4"/>
      <c r="K108" s="11"/>
      <c r="L108" s="10"/>
      <c r="M108" s="6"/>
      <c r="N108" s="13"/>
    </row>
    <row r="109" spans="1:14" ht="12.75" customHeight="1">
      <c r="A109" s="14"/>
      <c r="B109" s="17"/>
      <c r="D109" s="8"/>
      <c r="E109" s="8"/>
      <c r="F109" s="8"/>
      <c r="G109" s="8"/>
      <c r="H109" s="8"/>
      <c r="I109" s="8"/>
      <c r="J109" s="15"/>
      <c r="K109" s="11"/>
      <c r="M109" s="11"/>
    </row>
    <row r="110" spans="1:14" ht="12.75" customHeight="1">
      <c r="A110" s="14"/>
      <c r="D110" s="14"/>
      <c r="E110" s="14"/>
      <c r="F110" s="14"/>
      <c r="G110" s="14"/>
      <c r="H110" s="14"/>
      <c r="I110" s="11"/>
      <c r="J110" s="15"/>
      <c r="K110" s="11"/>
      <c r="M110" s="11"/>
    </row>
    <row r="111" spans="1:14" ht="12.75" customHeight="1">
      <c r="A111" s="14"/>
      <c r="B111" s="17"/>
      <c r="C111" s="17"/>
      <c r="D111" s="8"/>
      <c r="E111" s="8"/>
      <c r="F111" s="8"/>
      <c r="G111" s="8"/>
      <c r="H111" s="8"/>
      <c r="I111" s="8"/>
      <c r="J111" s="15"/>
      <c r="K111" s="11"/>
      <c r="M111" s="11"/>
    </row>
    <row r="112" spans="1:14" ht="12.75" customHeight="1">
      <c r="A112" s="14"/>
      <c r="D112" s="14"/>
      <c r="E112" s="14"/>
      <c r="F112" s="14"/>
      <c r="G112" s="14"/>
      <c r="H112" s="14"/>
      <c r="I112" s="14"/>
      <c r="J112" s="4"/>
      <c r="K112" s="11"/>
      <c r="M112" s="11"/>
    </row>
    <row r="113" spans="1:13" ht="12.75" customHeight="1">
      <c r="A113" s="14"/>
      <c r="C113" s="21"/>
      <c r="D113" s="14"/>
      <c r="E113" s="14"/>
      <c r="F113" s="14"/>
      <c r="G113" s="14"/>
      <c r="H113" s="14"/>
      <c r="I113" s="14"/>
      <c r="J113" s="4"/>
      <c r="K113" s="11"/>
      <c r="M113" s="11"/>
    </row>
    <row r="114" spans="1:13" ht="12.75" customHeight="1">
      <c r="A114" s="14"/>
      <c r="C114" s="21"/>
      <c r="D114" s="14"/>
      <c r="E114" s="14"/>
      <c r="F114" s="14"/>
      <c r="G114" s="14"/>
      <c r="H114" s="14"/>
      <c r="I114" s="14"/>
      <c r="J114" s="4"/>
      <c r="K114" s="11"/>
      <c r="M114" s="11"/>
    </row>
    <row r="115" spans="1:13" ht="12.75" customHeight="1">
      <c r="A115" s="14"/>
      <c r="B115" s="22"/>
      <c r="C115" s="21"/>
      <c r="D115" s="14"/>
      <c r="E115" s="14"/>
      <c r="F115" s="14"/>
      <c r="G115" s="14"/>
      <c r="H115" s="14"/>
      <c r="I115" s="14"/>
      <c r="J115" s="4"/>
      <c r="K115" s="11"/>
      <c r="M115" s="11"/>
    </row>
    <row r="116" spans="1:13" ht="12.75" customHeight="1">
      <c r="A116" s="14"/>
      <c r="K116" s="11"/>
      <c r="M116" s="11"/>
    </row>
    <row r="117" spans="1:13" ht="12.75" customHeight="1">
      <c r="A117" s="14"/>
      <c r="B117" s="17"/>
      <c r="C117" s="17"/>
      <c r="D117" s="8"/>
      <c r="E117" s="8"/>
      <c r="F117" s="8"/>
      <c r="G117" s="8"/>
      <c r="H117" s="8"/>
      <c r="I117" s="9"/>
      <c r="J117" s="4"/>
      <c r="K117" s="11"/>
      <c r="M117" s="11"/>
    </row>
    <row r="118" spans="1:13" ht="12.75" customHeight="1">
      <c r="A118" s="14"/>
      <c r="D118" s="14"/>
      <c r="E118" s="14"/>
      <c r="F118" s="14"/>
      <c r="G118" s="14"/>
      <c r="H118" s="14"/>
      <c r="I118" s="14"/>
      <c r="J118" s="15"/>
      <c r="K118" s="11"/>
      <c r="M118" s="11"/>
    </row>
    <row r="119" spans="1:13" ht="12.75" customHeight="1">
      <c r="A119" s="14"/>
      <c r="C119" s="17"/>
      <c r="D119" s="14"/>
      <c r="E119" s="14"/>
      <c r="F119" s="14"/>
      <c r="G119" s="14"/>
      <c r="H119" s="14"/>
      <c r="I119" s="14"/>
      <c r="J119" s="15"/>
      <c r="K119" s="11"/>
      <c r="M119" s="11"/>
    </row>
    <row r="120" spans="1:13" ht="12.75" customHeight="1">
      <c r="C120" s="17"/>
      <c r="D120" s="14"/>
      <c r="E120" s="14"/>
      <c r="F120" s="14"/>
      <c r="G120" s="14"/>
      <c r="H120" s="14"/>
      <c r="I120" s="14"/>
      <c r="J120" s="15"/>
      <c r="K120" s="11"/>
      <c r="M120" s="11"/>
    </row>
    <row r="121" spans="1:13" ht="12.75" customHeight="1">
      <c r="C121" s="17"/>
      <c r="D121" s="14"/>
      <c r="E121" s="14"/>
      <c r="F121" s="14"/>
      <c r="G121" s="14"/>
      <c r="H121" s="14"/>
      <c r="I121" s="14"/>
      <c r="J121" s="15"/>
      <c r="K121" s="11"/>
      <c r="M121" s="11"/>
    </row>
    <row r="122" spans="1:13" ht="12.75" customHeight="1">
      <c r="D122" s="14"/>
      <c r="E122" s="14"/>
      <c r="F122" s="14"/>
      <c r="G122" s="14"/>
      <c r="H122" s="14"/>
      <c r="I122" s="14"/>
      <c r="J122" s="4"/>
      <c r="K122" s="11"/>
      <c r="M122" s="11"/>
    </row>
    <row r="123" spans="1:13" ht="12.75" customHeight="1">
      <c r="C123" s="17"/>
      <c r="D123" s="14"/>
      <c r="E123" s="14"/>
      <c r="F123" s="14"/>
      <c r="G123" s="14"/>
      <c r="H123" s="14"/>
      <c r="I123" s="14"/>
      <c r="J123" s="4"/>
      <c r="K123" s="11"/>
      <c r="M123" s="11"/>
    </row>
    <row r="124" spans="1:13" ht="12.75" customHeight="1">
      <c r="B124" s="7"/>
      <c r="C124" s="7"/>
      <c r="D124" s="14"/>
      <c r="E124" s="14"/>
      <c r="F124" s="14"/>
      <c r="G124" s="14"/>
      <c r="H124" s="14"/>
      <c r="I124" s="14"/>
      <c r="J124" s="4"/>
      <c r="K124" s="11"/>
      <c r="M124" s="11"/>
    </row>
    <row r="125" spans="1:13" ht="12.75" customHeight="1">
      <c r="B125" s="17"/>
      <c r="C125" s="17"/>
      <c r="D125" s="14"/>
      <c r="E125" s="14"/>
      <c r="F125" s="14"/>
      <c r="G125" s="14"/>
      <c r="H125" s="14"/>
      <c r="I125" s="14"/>
      <c r="J125" s="4"/>
      <c r="K125" s="11"/>
      <c r="M125" s="11"/>
    </row>
    <row r="126" spans="1:13" ht="12.75" customHeight="1">
      <c r="D126" s="14"/>
      <c r="E126" s="14"/>
      <c r="F126" s="14"/>
      <c r="G126" s="14"/>
      <c r="H126" s="14"/>
      <c r="I126" s="14"/>
      <c r="J126" s="11"/>
      <c r="K126" s="11"/>
      <c r="M126" s="11"/>
    </row>
    <row r="127" spans="1:13" ht="12.75" customHeight="1">
      <c r="E127" s="14"/>
      <c r="F127" s="14"/>
      <c r="G127" s="14"/>
      <c r="H127" s="14"/>
      <c r="I127" s="14"/>
      <c r="J127" s="11"/>
      <c r="K127" s="11"/>
      <c r="M127" s="11"/>
    </row>
    <row r="128" spans="1:13" ht="12.75" customHeight="1">
      <c r="E128" s="14"/>
      <c r="F128" s="14"/>
      <c r="G128" s="14"/>
      <c r="H128" s="14"/>
      <c r="I128" s="14"/>
      <c r="J128" s="11"/>
      <c r="K128" s="11"/>
      <c r="M128" s="11"/>
    </row>
    <row r="129" spans="13:13" ht="12.75" customHeight="1">
      <c r="M129" s="11"/>
    </row>
  </sheetData>
  <printOptions horizontalCentered="1" gridLines="1" gridLinesSet="0"/>
  <pageMargins left="0" right="0" top="0.59055118110236227" bottom="0.39370078740157483" header="0.19685039370078741" footer="0.19685039370078741"/>
  <pageSetup scale="90" orientation="portrait" blackAndWhite="1" horizontalDpi="300" verticalDpi="300" r:id="rId1"/>
  <headerFooter alignWithMargins="0">
    <oddHeader>&amp;CFelkészülési Torna 
összetett pontlista.</oddHeader>
    <oddFooter>&amp;LPostás pálya&amp;C&amp;D&amp;RGáspár György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összetett pontv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György</dc:creator>
  <cp:lastModifiedBy>Gáspár György</cp:lastModifiedBy>
  <dcterms:created xsi:type="dcterms:W3CDTF">2017-03-14T10:15:51Z</dcterms:created>
  <dcterms:modified xsi:type="dcterms:W3CDTF">2017-03-14T10:20:48Z</dcterms:modified>
</cp:coreProperties>
</file>